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5d052282a3202f54/Desktop/Dividenden-Tools/"/>
    </mc:Choice>
  </mc:AlternateContent>
  <xr:revisionPtr revIDLastSave="2" documentId="11_5B7817A5900C7A50A44AA4EE5D59CEB7F01BCA16" xr6:coauthVersionLast="47" xr6:coauthVersionMax="47" xr10:uidLastSave="{F25283E2-AECF-43D6-AD92-C1EA5BCB3FCE}"/>
  <bookViews>
    <workbookView xWindow="-108" yWindow="-108" windowWidth="23256" windowHeight="12456" tabRatio="500" xr2:uid="{00000000-000D-0000-FFFF-FFFF00000000}"/>
  </bookViews>
  <sheets>
    <sheet name="Anleitung" sheetId="1" r:id="rId1"/>
    <sheet name="Risiko-Tracker" sheetId="2" r:id="rId2"/>
    <sheet name="Dashboard"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8" i="3" l="1"/>
  <c r="D7" i="3"/>
  <c r="D6" i="3"/>
  <c r="J204" i="2"/>
  <c r="I204" i="2"/>
  <c r="H204" i="2"/>
  <c r="G204" i="2"/>
  <c r="J203" i="2"/>
  <c r="I203" i="2"/>
  <c r="H203" i="2"/>
  <c r="G203" i="2"/>
  <c r="J202" i="2"/>
  <c r="I202" i="2"/>
  <c r="H202" i="2"/>
  <c r="G202" i="2"/>
  <c r="J201" i="2"/>
  <c r="I201" i="2"/>
  <c r="H201" i="2"/>
  <c r="G201" i="2"/>
  <c r="J200" i="2"/>
  <c r="I200" i="2"/>
  <c r="H200" i="2"/>
  <c r="G200" i="2"/>
  <c r="J199" i="2"/>
  <c r="I199" i="2"/>
  <c r="H199" i="2"/>
  <c r="G199" i="2"/>
  <c r="J198" i="2"/>
  <c r="I198" i="2"/>
  <c r="H198" i="2"/>
  <c r="G198" i="2"/>
  <c r="J197" i="2"/>
  <c r="I197" i="2"/>
  <c r="H197" i="2"/>
  <c r="G197" i="2"/>
  <c r="J196" i="2"/>
  <c r="I196" i="2"/>
  <c r="H196" i="2"/>
  <c r="G196" i="2"/>
  <c r="J195" i="2"/>
  <c r="I195" i="2"/>
  <c r="H195" i="2"/>
  <c r="G195" i="2"/>
  <c r="J194" i="2"/>
  <c r="I194" i="2"/>
  <c r="H194" i="2"/>
  <c r="G194" i="2"/>
  <c r="J193" i="2"/>
  <c r="I193" i="2"/>
  <c r="H193" i="2"/>
  <c r="G193" i="2"/>
  <c r="J192" i="2"/>
  <c r="I192" i="2"/>
  <c r="H192" i="2"/>
  <c r="G192" i="2"/>
  <c r="J191" i="2"/>
  <c r="I191" i="2"/>
  <c r="H191" i="2"/>
  <c r="G191" i="2"/>
  <c r="J190" i="2"/>
  <c r="I190" i="2"/>
  <c r="H190" i="2"/>
  <c r="G190" i="2"/>
  <c r="J189" i="2"/>
  <c r="I189" i="2"/>
  <c r="H189" i="2"/>
  <c r="G189" i="2"/>
  <c r="J188" i="2"/>
  <c r="I188" i="2"/>
  <c r="H188" i="2"/>
  <c r="G188" i="2"/>
  <c r="J187" i="2"/>
  <c r="I187" i="2"/>
  <c r="H187" i="2"/>
  <c r="G187" i="2"/>
  <c r="J186" i="2"/>
  <c r="I186" i="2"/>
  <c r="H186" i="2"/>
  <c r="G186" i="2"/>
  <c r="J185" i="2"/>
  <c r="I185" i="2"/>
  <c r="H185" i="2"/>
  <c r="G185" i="2"/>
  <c r="J184" i="2"/>
  <c r="I184" i="2"/>
  <c r="H184" i="2"/>
  <c r="G184" i="2"/>
  <c r="J183" i="2"/>
  <c r="I183" i="2"/>
  <c r="H183" i="2"/>
  <c r="G183" i="2"/>
  <c r="J182" i="2"/>
  <c r="I182" i="2"/>
  <c r="H182" i="2"/>
  <c r="G182" i="2"/>
  <c r="J181" i="2"/>
  <c r="I181" i="2"/>
  <c r="H181" i="2"/>
  <c r="G181" i="2"/>
  <c r="J180" i="2"/>
  <c r="I180" i="2"/>
  <c r="H180" i="2"/>
  <c r="G180" i="2"/>
  <c r="J179" i="2"/>
  <c r="I179" i="2"/>
  <c r="H179" i="2"/>
  <c r="G179" i="2"/>
  <c r="J178" i="2"/>
  <c r="I178" i="2"/>
  <c r="H178" i="2"/>
  <c r="G178" i="2"/>
  <c r="J177" i="2"/>
  <c r="I177" i="2"/>
  <c r="H177" i="2"/>
  <c r="G177" i="2"/>
  <c r="J176" i="2"/>
  <c r="I176" i="2"/>
  <c r="H176" i="2"/>
  <c r="G176" i="2"/>
  <c r="J175" i="2"/>
  <c r="I175" i="2"/>
  <c r="H175" i="2"/>
  <c r="G175" i="2"/>
  <c r="J174" i="2"/>
  <c r="I174" i="2"/>
  <c r="H174" i="2"/>
  <c r="G174" i="2"/>
  <c r="J173" i="2"/>
  <c r="I173" i="2"/>
  <c r="H173" i="2"/>
  <c r="G173" i="2"/>
  <c r="J172" i="2"/>
  <c r="I172" i="2"/>
  <c r="H172" i="2"/>
  <c r="G172" i="2"/>
  <c r="J171" i="2"/>
  <c r="I171" i="2"/>
  <c r="H171" i="2"/>
  <c r="G171" i="2"/>
  <c r="J170" i="2"/>
  <c r="I170" i="2"/>
  <c r="H170" i="2"/>
  <c r="G170" i="2"/>
  <c r="J169" i="2"/>
  <c r="I169" i="2"/>
  <c r="H169" i="2"/>
  <c r="G169" i="2"/>
  <c r="J168" i="2"/>
  <c r="I168" i="2"/>
  <c r="H168" i="2"/>
  <c r="G168" i="2"/>
  <c r="J167" i="2"/>
  <c r="I167" i="2"/>
  <c r="H167" i="2"/>
  <c r="G167" i="2"/>
  <c r="J166" i="2"/>
  <c r="I166" i="2"/>
  <c r="H166" i="2"/>
  <c r="G166" i="2"/>
  <c r="J165" i="2"/>
  <c r="I165" i="2"/>
  <c r="H165" i="2"/>
  <c r="G165" i="2"/>
  <c r="J164" i="2"/>
  <c r="I164" i="2"/>
  <c r="H164" i="2"/>
  <c r="G164" i="2"/>
  <c r="J163" i="2"/>
  <c r="I163" i="2"/>
  <c r="H163" i="2"/>
  <c r="G163" i="2"/>
  <c r="J162" i="2"/>
  <c r="I162" i="2"/>
  <c r="H162" i="2"/>
  <c r="G162" i="2"/>
  <c r="J161" i="2"/>
  <c r="I161" i="2"/>
  <c r="H161" i="2"/>
  <c r="G161" i="2"/>
  <c r="J160" i="2"/>
  <c r="I160" i="2"/>
  <c r="H160" i="2"/>
  <c r="G160" i="2"/>
  <c r="J159" i="2"/>
  <c r="I159" i="2"/>
  <c r="H159" i="2"/>
  <c r="G159" i="2"/>
  <c r="J158" i="2"/>
  <c r="I158" i="2"/>
  <c r="H158" i="2"/>
  <c r="G158" i="2"/>
  <c r="J157" i="2"/>
  <c r="I157" i="2"/>
  <c r="H157" i="2"/>
  <c r="G157" i="2"/>
  <c r="J156" i="2"/>
  <c r="I156" i="2"/>
  <c r="H156" i="2"/>
  <c r="G156" i="2"/>
  <c r="J155" i="2"/>
  <c r="I155" i="2"/>
  <c r="H155" i="2"/>
  <c r="G155" i="2"/>
  <c r="J154" i="2"/>
  <c r="I154" i="2"/>
  <c r="H154" i="2"/>
  <c r="G154" i="2"/>
  <c r="J153" i="2"/>
  <c r="I153" i="2"/>
  <c r="H153" i="2"/>
  <c r="G153" i="2"/>
  <c r="J152" i="2"/>
  <c r="I152" i="2"/>
  <c r="H152" i="2"/>
  <c r="G152" i="2"/>
  <c r="J151" i="2"/>
  <c r="I151" i="2"/>
  <c r="H151" i="2"/>
  <c r="G151" i="2"/>
  <c r="J150" i="2"/>
  <c r="I150" i="2"/>
  <c r="H150" i="2"/>
  <c r="G150" i="2"/>
  <c r="J149" i="2"/>
  <c r="I149" i="2"/>
  <c r="H149" i="2"/>
  <c r="G149" i="2"/>
  <c r="J148" i="2"/>
  <c r="I148" i="2"/>
  <c r="H148" i="2"/>
  <c r="G148" i="2"/>
  <c r="J147" i="2"/>
  <c r="I147" i="2"/>
  <c r="H147" i="2"/>
  <c r="G147" i="2"/>
  <c r="J146" i="2"/>
  <c r="I146" i="2"/>
  <c r="H146" i="2"/>
  <c r="G146" i="2"/>
  <c r="J145" i="2"/>
  <c r="I145" i="2"/>
  <c r="H145" i="2"/>
  <c r="G145" i="2"/>
  <c r="J144" i="2"/>
  <c r="I144" i="2"/>
  <c r="H144" i="2"/>
  <c r="G144" i="2"/>
  <c r="J143" i="2"/>
  <c r="I143" i="2"/>
  <c r="H143" i="2"/>
  <c r="G143" i="2"/>
  <c r="J142" i="2"/>
  <c r="I142" i="2"/>
  <c r="H142" i="2"/>
  <c r="G142" i="2"/>
  <c r="J141" i="2"/>
  <c r="I141" i="2"/>
  <c r="H141" i="2"/>
  <c r="G141" i="2"/>
  <c r="J140" i="2"/>
  <c r="I140" i="2"/>
  <c r="H140" i="2"/>
  <c r="G140" i="2"/>
  <c r="J139" i="2"/>
  <c r="I139" i="2"/>
  <c r="H139" i="2"/>
  <c r="G139" i="2"/>
  <c r="J138" i="2"/>
  <c r="I138" i="2"/>
  <c r="H138" i="2"/>
  <c r="G138" i="2"/>
  <c r="J137" i="2"/>
  <c r="I137" i="2"/>
  <c r="H137" i="2"/>
  <c r="G137" i="2"/>
  <c r="J136" i="2"/>
  <c r="I136" i="2"/>
  <c r="H136" i="2"/>
  <c r="G136" i="2"/>
  <c r="J135" i="2"/>
  <c r="I135" i="2"/>
  <c r="H135" i="2"/>
  <c r="G135" i="2"/>
  <c r="J134" i="2"/>
  <c r="I134" i="2"/>
  <c r="H134" i="2"/>
  <c r="G134" i="2"/>
  <c r="J133" i="2"/>
  <c r="I133" i="2"/>
  <c r="H133" i="2"/>
  <c r="G133" i="2"/>
  <c r="J132" i="2"/>
  <c r="I132" i="2"/>
  <c r="H132" i="2"/>
  <c r="G132" i="2"/>
  <c r="J131" i="2"/>
  <c r="I131" i="2"/>
  <c r="H131" i="2"/>
  <c r="G131" i="2"/>
  <c r="J130" i="2"/>
  <c r="I130" i="2"/>
  <c r="H130" i="2"/>
  <c r="G130" i="2"/>
  <c r="J129" i="2"/>
  <c r="I129" i="2"/>
  <c r="H129" i="2"/>
  <c r="G129" i="2"/>
  <c r="J128" i="2"/>
  <c r="I128" i="2"/>
  <c r="H128" i="2"/>
  <c r="G128" i="2"/>
  <c r="J127" i="2"/>
  <c r="I127" i="2"/>
  <c r="H127" i="2"/>
  <c r="G127" i="2"/>
  <c r="J126" i="2"/>
  <c r="I126" i="2"/>
  <c r="H126" i="2"/>
  <c r="G126" i="2"/>
  <c r="J125" i="2"/>
  <c r="I125" i="2"/>
  <c r="H125" i="2"/>
  <c r="G125" i="2"/>
  <c r="J124" i="2"/>
  <c r="I124" i="2"/>
  <c r="H124" i="2"/>
  <c r="G124" i="2"/>
  <c r="J123" i="2"/>
  <c r="I123" i="2"/>
  <c r="H123" i="2"/>
  <c r="G123" i="2"/>
  <c r="J122" i="2"/>
  <c r="I122" i="2"/>
  <c r="H122" i="2"/>
  <c r="G122" i="2"/>
  <c r="J121" i="2"/>
  <c r="I121" i="2"/>
  <c r="H121" i="2"/>
  <c r="G121" i="2"/>
  <c r="J120" i="2"/>
  <c r="I120" i="2"/>
  <c r="H120" i="2"/>
  <c r="G120" i="2"/>
  <c r="J119" i="2"/>
  <c r="I119" i="2"/>
  <c r="H119" i="2"/>
  <c r="G119" i="2"/>
  <c r="J118" i="2"/>
  <c r="I118" i="2"/>
  <c r="H118" i="2"/>
  <c r="G118" i="2"/>
  <c r="J117" i="2"/>
  <c r="I117" i="2"/>
  <c r="H117" i="2"/>
  <c r="G117" i="2"/>
  <c r="J116" i="2"/>
  <c r="I116" i="2"/>
  <c r="H116" i="2"/>
  <c r="G116" i="2"/>
  <c r="J115" i="2"/>
  <c r="I115" i="2"/>
  <c r="H115" i="2"/>
  <c r="G115" i="2"/>
  <c r="J114" i="2"/>
  <c r="I114" i="2"/>
  <c r="H114" i="2"/>
  <c r="G114" i="2"/>
  <c r="J113" i="2"/>
  <c r="I113" i="2"/>
  <c r="H113" i="2"/>
  <c r="G113" i="2"/>
  <c r="J112" i="2"/>
  <c r="I112" i="2"/>
  <c r="H112" i="2"/>
  <c r="G112" i="2"/>
  <c r="J111" i="2"/>
  <c r="I111" i="2"/>
  <c r="H111" i="2"/>
  <c r="G111" i="2"/>
  <c r="J110" i="2"/>
  <c r="I110" i="2"/>
  <c r="H110" i="2"/>
  <c r="G110" i="2"/>
  <c r="J109" i="2"/>
  <c r="I109" i="2"/>
  <c r="H109" i="2"/>
  <c r="G109" i="2"/>
  <c r="J108" i="2"/>
  <c r="I108" i="2"/>
  <c r="H108" i="2"/>
  <c r="G108" i="2"/>
  <c r="J107" i="2"/>
  <c r="I107" i="2"/>
  <c r="H107" i="2"/>
  <c r="G107" i="2"/>
  <c r="J106" i="2"/>
  <c r="I106" i="2"/>
  <c r="H106" i="2"/>
  <c r="G106" i="2"/>
  <c r="J105" i="2"/>
  <c r="I105" i="2"/>
  <c r="H105" i="2"/>
  <c r="G105" i="2"/>
  <c r="J104" i="2"/>
  <c r="I104" i="2"/>
  <c r="H104" i="2"/>
  <c r="G104" i="2"/>
  <c r="J103" i="2"/>
  <c r="I103" i="2"/>
  <c r="H103" i="2"/>
  <c r="G103" i="2"/>
  <c r="J102" i="2"/>
  <c r="I102" i="2"/>
  <c r="H102" i="2"/>
  <c r="G102" i="2"/>
  <c r="J101" i="2"/>
  <c r="I101" i="2"/>
  <c r="H101" i="2"/>
  <c r="G101" i="2"/>
  <c r="J100" i="2"/>
  <c r="I100" i="2"/>
  <c r="H100" i="2"/>
  <c r="G100" i="2"/>
  <c r="J99" i="2"/>
  <c r="I99" i="2"/>
  <c r="H99" i="2"/>
  <c r="G99" i="2"/>
  <c r="J98" i="2"/>
  <c r="I98" i="2"/>
  <c r="H98" i="2"/>
  <c r="G98" i="2"/>
  <c r="J97" i="2"/>
  <c r="I97" i="2"/>
  <c r="H97" i="2"/>
  <c r="G97" i="2"/>
  <c r="J96" i="2"/>
  <c r="I96" i="2"/>
  <c r="H96" i="2"/>
  <c r="G96" i="2"/>
  <c r="J95" i="2"/>
  <c r="I95" i="2"/>
  <c r="H95" i="2"/>
  <c r="G95" i="2"/>
  <c r="J94" i="2"/>
  <c r="I94" i="2"/>
  <c r="H94" i="2"/>
  <c r="G94" i="2"/>
  <c r="J93" i="2"/>
  <c r="I93" i="2"/>
  <c r="H93" i="2"/>
  <c r="G93" i="2"/>
  <c r="J92" i="2"/>
  <c r="I92" i="2"/>
  <c r="H92" i="2"/>
  <c r="G92" i="2"/>
  <c r="J91" i="2"/>
  <c r="I91" i="2"/>
  <c r="H91" i="2"/>
  <c r="G91" i="2"/>
  <c r="J90" i="2"/>
  <c r="I90" i="2"/>
  <c r="H90" i="2"/>
  <c r="G90" i="2"/>
  <c r="J89" i="2"/>
  <c r="I89" i="2"/>
  <c r="H89" i="2"/>
  <c r="G89" i="2"/>
  <c r="J88" i="2"/>
  <c r="I88" i="2"/>
  <c r="H88" i="2"/>
  <c r="G88" i="2"/>
  <c r="J87" i="2"/>
  <c r="I87" i="2"/>
  <c r="H87" i="2"/>
  <c r="G87" i="2"/>
  <c r="J86" i="2"/>
  <c r="I86" i="2"/>
  <c r="H86" i="2"/>
  <c r="G86" i="2"/>
  <c r="J85" i="2"/>
  <c r="I85" i="2"/>
  <c r="H85" i="2"/>
  <c r="G85" i="2"/>
  <c r="J84" i="2"/>
  <c r="I84" i="2"/>
  <c r="H84" i="2"/>
  <c r="G84" i="2"/>
  <c r="J83" i="2"/>
  <c r="I83" i="2"/>
  <c r="H83" i="2"/>
  <c r="G83" i="2"/>
  <c r="J82" i="2"/>
  <c r="I82" i="2"/>
  <c r="H82" i="2"/>
  <c r="G82" i="2"/>
  <c r="J81" i="2"/>
  <c r="I81" i="2"/>
  <c r="H81" i="2"/>
  <c r="G81" i="2"/>
  <c r="J80" i="2"/>
  <c r="I80" i="2"/>
  <c r="H80" i="2"/>
  <c r="G80" i="2"/>
  <c r="J79" i="2"/>
  <c r="I79" i="2"/>
  <c r="H79" i="2"/>
  <c r="G79" i="2"/>
  <c r="J78" i="2"/>
  <c r="I78" i="2"/>
  <c r="H78" i="2"/>
  <c r="G78" i="2"/>
  <c r="J77" i="2"/>
  <c r="I77" i="2"/>
  <c r="H77" i="2"/>
  <c r="G77" i="2"/>
  <c r="J76" i="2"/>
  <c r="I76" i="2"/>
  <c r="H76" i="2"/>
  <c r="G76" i="2"/>
  <c r="J75" i="2"/>
  <c r="I75" i="2"/>
  <c r="H75" i="2"/>
  <c r="G75" i="2"/>
  <c r="J74" i="2"/>
  <c r="I74" i="2"/>
  <c r="H74" i="2"/>
  <c r="G74" i="2"/>
  <c r="J73" i="2"/>
  <c r="I73" i="2"/>
  <c r="H73" i="2"/>
  <c r="G73" i="2"/>
  <c r="J72" i="2"/>
  <c r="I72" i="2"/>
  <c r="H72" i="2"/>
  <c r="G72" i="2"/>
  <c r="J71" i="2"/>
  <c r="I71" i="2"/>
  <c r="H71" i="2"/>
  <c r="G71" i="2"/>
  <c r="J70" i="2"/>
  <c r="I70" i="2"/>
  <c r="H70" i="2"/>
  <c r="G70" i="2"/>
  <c r="J69" i="2"/>
  <c r="I69" i="2"/>
  <c r="H69" i="2"/>
  <c r="G69" i="2"/>
  <c r="J68" i="2"/>
  <c r="I68" i="2"/>
  <c r="H68" i="2"/>
  <c r="G68" i="2"/>
  <c r="J67" i="2"/>
  <c r="I67" i="2"/>
  <c r="H67" i="2"/>
  <c r="G67" i="2"/>
  <c r="J66" i="2"/>
  <c r="I66" i="2"/>
  <c r="H66" i="2"/>
  <c r="G66" i="2"/>
  <c r="J65" i="2"/>
  <c r="I65" i="2"/>
  <c r="H65" i="2"/>
  <c r="G65" i="2"/>
  <c r="J64" i="2"/>
  <c r="I64" i="2"/>
  <c r="H64" i="2"/>
  <c r="G64" i="2"/>
  <c r="J63" i="2"/>
  <c r="I63" i="2"/>
  <c r="H63" i="2"/>
  <c r="G63" i="2"/>
  <c r="J62" i="2"/>
  <c r="I62" i="2"/>
  <c r="H62" i="2"/>
  <c r="G62" i="2"/>
  <c r="J61" i="2"/>
  <c r="I61" i="2"/>
  <c r="H61" i="2"/>
  <c r="G61" i="2"/>
  <c r="J60" i="2"/>
  <c r="I60" i="2"/>
  <c r="H60" i="2"/>
  <c r="G60" i="2"/>
  <c r="J59" i="2"/>
  <c r="I59" i="2"/>
  <c r="H59" i="2"/>
  <c r="G59" i="2"/>
  <c r="J58" i="2"/>
  <c r="I58" i="2"/>
  <c r="H58" i="2"/>
  <c r="G58" i="2"/>
  <c r="J57" i="2"/>
  <c r="I57" i="2"/>
  <c r="H57" i="2"/>
  <c r="G57" i="2"/>
  <c r="J56" i="2"/>
  <c r="I56" i="2"/>
  <c r="H56" i="2"/>
  <c r="G56" i="2"/>
  <c r="J55" i="2"/>
  <c r="I55" i="2"/>
  <c r="H55" i="2"/>
  <c r="G55" i="2"/>
  <c r="J54" i="2"/>
  <c r="I54" i="2"/>
  <c r="H54" i="2"/>
  <c r="G54" i="2"/>
  <c r="J53" i="2"/>
  <c r="I53" i="2"/>
  <c r="H53" i="2"/>
  <c r="G53" i="2"/>
  <c r="J52" i="2"/>
  <c r="I52" i="2"/>
  <c r="H52" i="2"/>
  <c r="G52" i="2"/>
  <c r="J51" i="2"/>
  <c r="I51" i="2"/>
  <c r="H51" i="2"/>
  <c r="G51" i="2"/>
  <c r="J50" i="2"/>
  <c r="I50" i="2"/>
  <c r="H50" i="2"/>
  <c r="G50" i="2"/>
  <c r="J49" i="2"/>
  <c r="I49" i="2"/>
  <c r="H49" i="2"/>
  <c r="G49" i="2"/>
  <c r="J48" i="2"/>
  <c r="I48" i="2"/>
  <c r="H48" i="2"/>
  <c r="G48" i="2"/>
  <c r="J47" i="2"/>
  <c r="I47" i="2"/>
  <c r="H47" i="2"/>
  <c r="G47" i="2"/>
  <c r="J46" i="2"/>
  <c r="I46" i="2"/>
  <c r="H46" i="2"/>
  <c r="G46" i="2"/>
  <c r="J45" i="2"/>
  <c r="I45" i="2"/>
  <c r="H45" i="2"/>
  <c r="G45" i="2"/>
  <c r="J44" i="2"/>
  <c r="I44" i="2"/>
  <c r="H44" i="2"/>
  <c r="G44" i="2"/>
  <c r="J43" i="2"/>
  <c r="I43" i="2"/>
  <c r="H43" i="2"/>
  <c r="G43" i="2"/>
  <c r="J42" i="2"/>
  <c r="I42" i="2"/>
  <c r="H42" i="2"/>
  <c r="G42" i="2"/>
  <c r="J41" i="2"/>
  <c r="I41" i="2"/>
  <c r="H41" i="2"/>
  <c r="G41" i="2"/>
  <c r="J40" i="2"/>
  <c r="I40" i="2"/>
  <c r="H40" i="2"/>
  <c r="G40" i="2"/>
  <c r="J39" i="2"/>
  <c r="I39" i="2"/>
  <c r="H39" i="2"/>
  <c r="G39" i="2"/>
  <c r="J38" i="2"/>
  <c r="I38" i="2"/>
  <c r="H38" i="2"/>
  <c r="G38" i="2"/>
  <c r="J37" i="2"/>
  <c r="I37" i="2"/>
  <c r="H37" i="2"/>
  <c r="G37" i="2"/>
  <c r="J36" i="2"/>
  <c r="I36" i="2"/>
  <c r="H36" i="2"/>
  <c r="G36" i="2"/>
  <c r="J35" i="2"/>
  <c r="I35" i="2"/>
  <c r="H35" i="2"/>
  <c r="G35" i="2"/>
  <c r="J34" i="2"/>
  <c r="I34" i="2"/>
  <c r="H34" i="2"/>
  <c r="G34" i="2"/>
  <c r="J33" i="2"/>
  <c r="I33" i="2"/>
  <c r="H33" i="2"/>
  <c r="G33" i="2"/>
  <c r="J32" i="2"/>
  <c r="I32" i="2"/>
  <c r="H32" i="2"/>
  <c r="G32" i="2"/>
  <c r="J31" i="2"/>
  <c r="I31" i="2"/>
  <c r="H31" i="2"/>
  <c r="G31" i="2"/>
  <c r="J30" i="2"/>
  <c r="I30" i="2"/>
  <c r="H30" i="2"/>
  <c r="G30" i="2"/>
  <c r="J29" i="2"/>
  <c r="I29" i="2"/>
  <c r="H29" i="2"/>
  <c r="G29" i="2"/>
  <c r="J28" i="2"/>
  <c r="I28" i="2"/>
  <c r="H28" i="2"/>
  <c r="G28" i="2"/>
  <c r="J27" i="2"/>
  <c r="I27" i="2"/>
  <c r="H27" i="2"/>
  <c r="G27" i="2"/>
  <c r="J26" i="2"/>
  <c r="I26" i="2"/>
  <c r="H26" i="2"/>
  <c r="G26" i="2"/>
  <c r="J25" i="2"/>
  <c r="I25" i="2"/>
  <c r="H25" i="2"/>
  <c r="G25" i="2"/>
  <c r="J24" i="2"/>
  <c r="I24" i="2"/>
  <c r="H24" i="2"/>
  <c r="G24" i="2"/>
  <c r="J23" i="2"/>
  <c r="I23" i="2"/>
  <c r="H23" i="2"/>
  <c r="G23" i="2"/>
  <c r="J22" i="2"/>
  <c r="I22" i="2"/>
  <c r="H22" i="2"/>
  <c r="G22" i="2"/>
  <c r="J21" i="2"/>
  <c r="I21" i="2"/>
  <c r="H21" i="2"/>
  <c r="G21" i="2"/>
  <c r="J20" i="2"/>
  <c r="I20" i="2"/>
  <c r="H20" i="2"/>
  <c r="G20" i="2"/>
  <c r="J19" i="2"/>
  <c r="I19" i="2"/>
  <c r="H19" i="2"/>
  <c r="G19" i="2"/>
  <c r="J18" i="2"/>
  <c r="I18" i="2"/>
  <c r="H18" i="2"/>
  <c r="G18" i="2"/>
  <c r="J17" i="2"/>
  <c r="I17" i="2"/>
  <c r="H17" i="2"/>
  <c r="G17" i="2"/>
  <c r="J16" i="2"/>
  <c r="I16" i="2"/>
  <c r="H16" i="2"/>
  <c r="G16" i="2"/>
  <c r="J15" i="2"/>
  <c r="I15" i="2"/>
  <c r="H15" i="2"/>
  <c r="G15" i="2"/>
  <c r="J14" i="2"/>
  <c r="I14" i="2"/>
  <c r="H14" i="2"/>
  <c r="G14" i="2"/>
  <c r="J13" i="2"/>
  <c r="I13" i="2"/>
  <c r="H13" i="2"/>
  <c r="G13" i="2"/>
  <c r="J12" i="2"/>
  <c r="I12" i="2"/>
  <c r="H12" i="2"/>
  <c r="G12" i="2"/>
  <c r="J11" i="2"/>
  <c r="I11" i="2"/>
  <c r="H11" i="2"/>
  <c r="G11" i="2"/>
  <c r="J10" i="2"/>
  <c r="I10" i="2"/>
  <c r="H10" i="2"/>
  <c r="G10" i="2"/>
  <c r="J9" i="2"/>
  <c r="I9" i="2"/>
  <c r="H9" i="2"/>
  <c r="G9" i="2"/>
  <c r="J8" i="2"/>
  <c r="I8" i="2"/>
  <c r="H8" i="2"/>
  <c r="G8" i="2"/>
  <c r="J7" i="2"/>
  <c r="I7" i="2"/>
  <c r="H7" i="2"/>
  <c r="G7" i="2"/>
  <c r="J6" i="2"/>
  <c r="I6" i="2"/>
  <c r="H6" i="2"/>
  <c r="G6" i="2"/>
  <c r="J5" i="2"/>
  <c r="I5" i="2"/>
  <c r="H5" i="2"/>
  <c r="G5" i="2"/>
</calcChain>
</file>

<file path=xl/sharedStrings.xml><?xml version="1.0" encoding="utf-8"?>
<sst xmlns="http://schemas.openxmlformats.org/spreadsheetml/2006/main" count="54" uniqueCount="54">
  <si>
    <t>AUSGABE 2026 · EXCEL-VORLAGE</t>
  </si>
  <si>
    <t>Dividenden-Warnsystem</t>
  </si>
  <si>
    <t>Risiko-Tracker.</t>
  </si>
  <si>
    <t>Erkennen Sie das Risiko einer Dividendenkürzung in Ihrem Depot frühzeitig — bevor der Markt reagiert.</t>
  </si>
  <si>
    <t>So funktioniert die Vorlage</t>
  </si>
  <si>
    <t>1. Tragen Sie im Blatt "Risiko-Tracker" pro Zeile eine Aktie ein (nur die blau formatierten Spalten A–F).</t>
  </si>
  <si>
    <t>2. Ausschüttungsquoten, Dividendenrendite und Risiko-Status (Spalten G–J) berechnen sich automatisch per Formel.</t>
  </si>
  <si>
    <t>3. Die Zellen färben sich automatisch nach der Ampel-Logik ein (siehe Legende unten) — keine manuelle Formatierung nötig.</t>
  </si>
  <si>
    <t>4. Im Blatt "Dashboard" sehen Sie eine Zusammenfassung aller Positionen nach Risiko-Status.</t>
  </si>
  <si>
    <t>Farblegende (Eingabe vs. Formel)</t>
  </si>
  <si>
    <t>Blaue Schrift = Eingabefeld (von Ihnen auszufüllen)</t>
  </si>
  <si>
    <t>Dunkelgrüne Schrift = Formel (nicht überschreiben)</t>
  </si>
  <si>
    <t>Die Risiko-Ampel</t>
  </si>
  <si>
    <t>Die Ampel bewertet jede Position anhand von zwei Ausschüttungsquoten: Dividende ÷ Gewinn pro Aktie (EPS) und Dividende ÷ freier Cashflow pro Aktie (FCF). Maßgeblich ist jeweils die höhere (riskantere) der beiden Quoten.</t>
  </si>
  <si>
    <t>●  Sicher — beide Ausschüttungsquoten unter 65 %, EPS und FCF positiv.</t>
  </si>
  <si>
    <t>●  Beobachten — eine Quote zwischen 65 % und 85 %.</t>
  </si>
  <si>
    <t>●  Kürzungsgefahr! — eine Quote über 85 %, oder EPS bzw. FCF ist negativ (Unternehmen erwirtschaftet Verlust bzw. negativen Free Cashflow).</t>
  </si>
  <si>
    <t>Warum ist eine hohe Cashflow-Ausschüttungsquote gefährlicher als eine hohe Gewinn-Ausschüttungsquote?</t>
  </si>
  <si>
    <t>Der Gewinn pro Aktie (EPS) enthält buchhalterische, nicht zahlungswirksame Posten — etwa Abschreibungen, Rückstellungen oder Sondereffekte. Ein Unternehmen kann also einen soliden Gewinn ausweisen, obwohl tatsächlich kaum liquide Mittel hereinkommen. Der freie Cashflow (FCF) zeigt dagegen, wie viel Geld nach Investitionen wirklich im Unternehmen verfügbar ist — und aus genau diesem Cashflow wird die Dividende real ausgezahlt. Eine hohe FCF-Ausschüttungsquote bedeutet: Das Unternehmen zahlt einen sehr großen Teil seines tatsächlich verfügbaren Bargelds aus. Reicht der operative Cashflow in einem schwächeren Jahr nicht mehr aus, muss die Dividende entweder aus der Substanz (Schulden, Rücklagen) finanziert oder gekürzt werden. Die FCF-Quote gilt deshalb unter Analysten als der ehrlichere und frühere Warnindikator als die reine Gewinn-Ausschüttungsquote.</t>
  </si>
  <si>
    <t>Wo finde ich die Kennzahlen?</t>
  </si>
  <si>
    <t>Aktueller Kurs: an jeder Finanzseite oder direkt bei Ihrem Broker (z. B. finanzen.net, Google Finance, Ihre Depotbank-App).</t>
  </si>
  <si>
    <t>Dividende pro Aktie: auf der Investor-Relations-Seite des Unternehmens oder Finanzportalen wie finanzen.net, wallstreet-online.de oder stockanalysis.com — meist unter "Dividende" oder "Dividend History".</t>
  </si>
  <si>
    <t>EPS (Gewinn pro Aktie): im Quartals- oder Jahresbericht des Unternehmens, oder auf Finanzportalen unter "Kennzahlen" / "Key Statistics" (z. B. stockanalysis.com, macrotrends.net).</t>
  </si>
  <si>
    <t>Freier Cashflow (FCF) pro Aktie: meist nicht direkt ausgewiesen — auf stockanalysis.com oder macrotrends.net unter "Cash Flow" zu finden, oder selbst berechnet als operativer Cashflow minus Investitionsausgaben (Capex), geteilt durch die Aktienanzahl.</t>
  </si>
  <si>
    <t>Tipp: Tragen Sie die Werte einmal pro Quartal nach den Geschäftsberichten neu ein, um die Entwicklung im Blick zu behalten.</t>
  </si>
  <si>
    <t xml:space="preserve"> </t>
  </si>
  <si>
    <t>Disclaimer: Dieses Tool dient ausschließlich Informations- und Bildungszwecken und stellt keine Anlage-, Steuer- oder Rechtsberatung dar. Die Risiko-Einstufung basiert auf einer vereinfachten Kennzahlen-Logik und ersetzt keine eigene Recherche. Investitionsentscheidungen sollten stets auf Basis eigener Prüfung und gegebenenfalls professioneller Beratung getroffen werden.</t>
  </si>
  <si>
    <t>© 2026 Dividenden Journal. Alle Rechte vorbehalten.</t>
  </si>
  <si>
    <t>Dividenden-Warnsystem (Risiko-Tracker)</t>
  </si>
  <si>
    <t>[ IHR LOGO ]</t>
  </si>
  <si>
    <t>emergent.host</t>
  </si>
  <si>
    <t>Dividendenkürzungsrisiko frühzeitig erkennen — exklusiv für Newsletter-Abonnenten</t>
  </si>
  <si>
    <t>Unternehmen /
Aktie</t>
  </si>
  <si>
    <t>Ticker /
ISIN</t>
  </si>
  <si>
    <t>Aktueller Kurs
(EUR)</t>
  </si>
  <si>
    <t>Dividende p. A.
(jährlich, EUR)</t>
  </si>
  <si>
    <t>Gewinn p. A.
(EPS, EUR)</t>
  </si>
  <si>
    <t>Freier Cashflow
p. A. (FCF, EUR)</t>
  </si>
  <si>
    <t>Payout Ratio
EPS (%)</t>
  </si>
  <si>
    <t>Payout Ratio
FCF (%)</t>
  </si>
  <si>
    <t>Dividenden-
rendite (%)</t>
  </si>
  <si>
    <t>Risiko-Status</t>
  </si>
  <si>
    <t>Muster AG (Bsp. Sicher)</t>
  </si>
  <si>
    <t>XX0000000001</t>
  </si>
  <si>
    <t>Beispiel Holding (Bsp. Beobachten)</t>
  </si>
  <si>
    <t>XX0000000002</t>
  </si>
  <si>
    <t>Fiktiv PLC (Bsp. Kürzungsgefahr)</t>
  </si>
  <si>
    <t>XX0000000003</t>
  </si>
  <si>
    <t>Dashboard</t>
  </si>
  <si>
    <t>Depot-Überblick nach Risiko-Status</t>
  </si>
  <si>
    <t>Sicher</t>
  </si>
  <si>
    <t>Beobachten</t>
  </si>
  <si>
    <t>Kürzungsgefahr!</t>
  </si>
  <si>
    <t>Zahlen aktualisieren sich automatisch, sobald Sie Positionen im Blatt "Risiko-Tracker" pflegen.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</si>
</sst>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quot;"/>
    <numFmt numFmtId="165" formatCode="0.0%"/>
  </numFmts>
  <fonts count="29" x14ac:knownFonts="1">
    <font>
      <sz val="11"/>
      <color theme="1"/>
      <name val="Calibri"/>
      <family val="2"/>
      <charset val="1"/>
    </font>
    <font>
      <b/>
      <sz val="10"/>
      <color rgb="FFC09A5C"/>
      <name val="Arial"/>
      <family val="2"/>
    </font>
    <font>
      <b/>
      <sz val="26"/>
      <color rgb="FF1E3A2E"/>
      <name val="Georgia"/>
      <family val="1"/>
    </font>
    <font>
      <u/>
      <sz val="10"/>
      <color rgb="FF1E3A2E"/>
      <name val="Arial"/>
      <family val="2"/>
    </font>
    <font>
      <i/>
      <sz val="12"/>
      <color rgb="FF5C6F5F"/>
      <name val="Arial"/>
      <family val="2"/>
    </font>
    <font>
      <b/>
      <sz val="13"/>
      <color rgb="FF1E3A2E"/>
      <name val="Georgia"/>
      <family val="1"/>
    </font>
    <font>
      <sz val="11"/>
      <color rgb="FF5C6F5F"/>
      <name val="Arial"/>
      <family val="2"/>
    </font>
    <font>
      <sz val="11"/>
      <color rgb="FF0000FF"/>
      <name val="Arial"/>
      <family val="2"/>
    </font>
    <font>
      <sz val="11"/>
      <color rgb="FF1E3A2E"/>
      <name val="Arial"/>
      <family val="2"/>
    </font>
    <font>
      <b/>
      <sz val="11"/>
      <color rgb="FF2C5A3E"/>
      <name val="Arial"/>
      <family val="2"/>
    </font>
    <font>
      <b/>
      <sz val="11"/>
      <color rgb="FF8A6A2E"/>
      <name val="Arial"/>
      <family val="2"/>
    </font>
    <font>
      <b/>
      <sz val="11"/>
      <color rgb="FF9C4A3C"/>
      <name val="Arial"/>
      <family val="2"/>
    </font>
    <font>
      <i/>
      <sz val="10"/>
      <color rgb="FF8C8C8C"/>
      <name val="Arial"/>
      <family val="2"/>
    </font>
    <font>
      <i/>
      <sz val="9.5"/>
      <color rgb="FF5C6F5F"/>
      <name val="Arial"/>
      <family val="2"/>
    </font>
    <font>
      <b/>
      <sz val="9.5"/>
      <color rgb="FF1E3A2E"/>
      <name val="Arial"/>
      <family val="2"/>
    </font>
    <font>
      <b/>
      <sz val="16"/>
      <color rgb="FFFFFFFF"/>
      <name val="Georgia"/>
      <family val="1"/>
    </font>
    <font>
      <i/>
      <sz val="9"/>
      <color rgb="FFC9D6CC"/>
      <name val="Arial"/>
      <family val="2"/>
    </font>
    <font>
      <u/>
      <sz val="10"/>
      <color rgb="FFC09A5C"/>
      <name val="Arial"/>
      <family val="2"/>
    </font>
    <font>
      <i/>
      <sz val="10"/>
      <color rgb="FF5C6F5F"/>
      <name val="Arial"/>
      <family val="2"/>
    </font>
    <font>
      <b/>
      <sz val="11"/>
      <color rgb="FFFFFFFF"/>
      <name val="Arial"/>
      <family val="2"/>
    </font>
    <font>
      <b/>
      <sz val="20"/>
      <color rgb="FF1E3A2E"/>
      <name val="Georgia"/>
      <family val="1"/>
    </font>
    <font>
      <i/>
      <sz val="13"/>
      <color rgb="FFC09A5C"/>
      <name val="Georgia"/>
      <family val="1"/>
    </font>
    <font>
      <b/>
      <sz val="12"/>
      <color rgb="FF2C5A3E"/>
      <name val="Arial"/>
      <family val="2"/>
    </font>
    <font>
      <b/>
      <sz val="14"/>
      <color rgb="FF2C5A3E"/>
      <name val="Arial"/>
      <family val="2"/>
    </font>
    <font>
      <b/>
      <sz val="12"/>
      <color rgb="FF8A6A2E"/>
      <name val="Arial"/>
      <family val="2"/>
    </font>
    <font>
      <b/>
      <sz val="14"/>
      <color rgb="FF8A6A2E"/>
      <name val="Arial"/>
      <family val="2"/>
    </font>
    <font>
      <b/>
      <sz val="12"/>
      <color rgb="FF9C4A3C"/>
      <name val="Arial"/>
      <family val="2"/>
    </font>
    <font>
      <b/>
      <sz val="14"/>
      <color rgb="FF9C4A3C"/>
      <name val="Arial"/>
      <family val="2"/>
    </font>
    <font>
      <b/>
      <i/>
      <sz val="26"/>
      <color rgb="FFC09A5C"/>
      <name val="Georgia"/>
      <family val="1"/>
    </font>
  </fonts>
  <fills count="9">
    <fill>
      <patternFill patternType="none"/>
    </fill>
    <fill>
      <patternFill patternType="gray125"/>
    </fill>
    <fill>
      <patternFill patternType="solid">
        <fgColor rgb="FFF5F0E6"/>
        <bgColor rgb="FFFBF3E3"/>
      </patternFill>
    </fill>
    <fill>
      <patternFill patternType="solid">
        <fgColor rgb="FF1E3A2E"/>
        <bgColor rgb="FF003300"/>
      </patternFill>
    </fill>
    <fill>
      <patternFill patternType="solid">
        <fgColor rgb="FFFBF3E3"/>
        <bgColor rgb="FFF5F0E6"/>
      </patternFill>
    </fill>
    <fill>
      <patternFill patternType="solid">
        <fgColor rgb="FFFBF9F3"/>
        <bgColor rgb="FFF9F9F9"/>
      </patternFill>
    </fill>
    <fill>
      <patternFill patternType="solid">
        <fgColor rgb="FFD9E8DC"/>
        <bgColor rgb="FFD9D9D9"/>
      </patternFill>
    </fill>
    <fill>
      <patternFill patternType="solid">
        <fgColor rgb="FFF5E4C3"/>
        <bgColor rgb="FFF0D3CC"/>
      </patternFill>
    </fill>
    <fill>
      <patternFill patternType="solid">
        <fgColor rgb="FFF0D3CC"/>
        <bgColor rgb="FFF5E4C3"/>
      </patternFill>
    </fill>
  </fills>
  <borders count="3">
    <border>
      <left/>
      <right/>
      <top/>
      <bottom/>
      <diagonal/>
    </border>
    <border>
      <left/>
      <right/>
      <top style="thin">
        <color rgb="FFC09A5C"/>
      </top>
      <bottom/>
      <diagonal/>
    </border>
    <border>
      <left style="thin">
        <color rgb="FFC9BFA0"/>
      </left>
      <right style="thin">
        <color rgb="FFC9BFA0"/>
      </right>
      <top style="thin">
        <color rgb="FFC9BFA0"/>
      </top>
      <bottom style="thin">
        <color rgb="FFC9BFA0"/>
      </bottom>
      <diagonal/>
    </border>
  </borders>
  <cellStyleXfs count="1">
    <xf numFmtId="0" fontId="0" fillId="0" borderId="0"/>
  </cellStyleXfs>
  <cellXfs count="43">
    <xf numFmtId="0" fontId="0" fillId="0" borderId="0" xfId="0"/>
    <xf numFmtId="0" fontId="13" fillId="2" borderId="0" xfId="0" applyFont="1" applyFill="1"/>
    <xf numFmtId="0" fontId="26" fillId="8" borderId="2" xfId="0" applyFont="1" applyFill="1" applyBorder="1" applyAlignment="1">
      <alignment horizontal="left" vertical="center" indent="1"/>
    </xf>
    <xf numFmtId="0" fontId="24" fillId="7" borderId="2" xfId="0" applyFont="1" applyFill="1" applyBorder="1" applyAlignment="1">
      <alignment horizontal="left" vertical="center" indent="1"/>
    </xf>
    <xf numFmtId="0" fontId="22" fillId="6" borderId="2" xfId="0" applyFont="1" applyFill="1" applyBorder="1" applyAlignment="1">
      <alignment horizontal="left" vertical="center" indent="1"/>
    </xf>
    <xf numFmtId="0" fontId="21" fillId="2" borderId="0" xfId="0" applyFont="1" applyFill="1"/>
    <xf numFmtId="0" fontId="20" fillId="2" borderId="0" xfId="0" applyFont="1" applyFill="1"/>
    <xf numFmtId="0" fontId="18" fillId="2" borderId="0" xfId="0" applyFont="1" applyFill="1" applyAlignment="1">
      <alignment horizontal="left" vertical="center" indent="1"/>
    </xf>
    <xf numFmtId="0" fontId="17" fillId="3" borderId="0" xfId="0" applyFont="1" applyFill="1" applyAlignment="1">
      <alignment horizontal="right" vertical="center" indent="1"/>
    </xf>
    <xf numFmtId="0" fontId="16" fillId="3" borderId="0" xfId="0" applyFont="1" applyFill="1" applyAlignment="1">
      <alignment horizontal="center" vertical="center" wrapText="1"/>
    </xf>
    <xf numFmtId="0" fontId="15" fillId="3" borderId="0" xfId="0" applyFont="1" applyFill="1" applyAlignment="1">
      <alignment horizontal="left" vertical="center" indent="1"/>
    </xf>
    <xf numFmtId="0" fontId="1" fillId="2" borderId="0" xfId="0" applyFont="1" applyFill="1" applyAlignment="1">
      <alignment vertical="top" wrapText="1"/>
    </xf>
    <xf numFmtId="0" fontId="0" fillId="2" borderId="0" xfId="0" applyFill="1"/>
    <xf numFmtId="0" fontId="2" fillId="2" borderId="0" xfId="0" applyFont="1" applyFill="1" applyAlignment="1">
      <alignment vertical="top" wrapText="1"/>
    </xf>
    <xf numFmtId="0" fontId="3" fillId="2" borderId="0" xfId="0" applyFont="1" applyFill="1"/>
    <xf numFmtId="0" fontId="4" fillId="2" borderId="0" xfId="0" applyFont="1" applyFill="1" applyAlignment="1">
      <alignment vertical="top" wrapText="1"/>
    </xf>
    <xf numFmtId="0" fontId="5" fillId="2" borderId="0" xfId="0" applyFont="1" applyFill="1" applyAlignment="1">
      <alignment vertical="top" wrapText="1"/>
    </xf>
    <xf numFmtId="0" fontId="6" fillId="2" borderId="0" xfId="0" applyFont="1" applyFill="1" applyAlignment="1">
      <alignment vertical="top" wrapText="1"/>
    </xf>
    <xf numFmtId="0" fontId="7" fillId="2" borderId="0" xfId="0" applyFont="1" applyFill="1"/>
    <xf numFmtId="0" fontId="8" fillId="2" borderId="0" xfId="0" applyFont="1" applyFill="1"/>
    <xf numFmtId="0" fontId="9" fillId="2" borderId="0" xfId="0" applyFont="1" applyFill="1"/>
    <xf numFmtId="0" fontId="10" fillId="2" borderId="0" xfId="0" applyFont="1" applyFill="1"/>
    <xf numFmtId="0" fontId="11" fillId="2" borderId="0" xfId="0" applyFont="1" applyFill="1"/>
    <xf numFmtId="0" fontId="12" fillId="2" borderId="0" xfId="0" applyFont="1" applyFill="1" applyAlignment="1">
      <alignment vertical="top" wrapText="1"/>
    </xf>
    <xf numFmtId="0" fontId="0" fillId="2" borderId="1" xfId="0" applyFill="1" applyBorder="1"/>
    <xf numFmtId="0" fontId="13" fillId="2" borderId="0" xfId="0" applyFont="1" applyFill="1" applyAlignment="1">
      <alignment vertical="top" wrapText="1"/>
    </xf>
    <xf numFmtId="0" fontId="14" fillId="2" borderId="0" xfId="0" applyFont="1" applyFill="1" applyAlignment="1">
      <alignment vertical="top" wrapText="1"/>
    </xf>
    <xf numFmtId="0" fontId="19" fillId="3" borderId="2" xfId="0" applyFont="1" applyFill="1" applyBorder="1" applyAlignment="1">
      <alignment horizontal="center" vertical="center" wrapText="1"/>
    </xf>
    <xf numFmtId="0" fontId="7" fillId="4" borderId="2" xfId="0" applyFont="1" applyFill="1" applyBorder="1" applyAlignment="1">
      <alignment horizontal="left" vertical="center"/>
    </xf>
    <xf numFmtId="0" fontId="7" fillId="4" borderId="2" xfId="0" applyFont="1" applyFill="1" applyBorder="1" applyAlignment="1">
      <alignment horizontal="center" vertical="center" wrapText="1"/>
    </xf>
    <xf numFmtId="164" fontId="7" fillId="4" borderId="2" xfId="0" applyNumberFormat="1" applyFont="1" applyFill="1" applyBorder="1" applyAlignment="1">
      <alignment horizontal="center" vertical="center" wrapText="1"/>
    </xf>
    <xf numFmtId="165"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7" fillId="5" borderId="2" xfId="0" applyFont="1" applyFill="1" applyBorder="1" applyAlignment="1">
      <alignment horizontal="left" vertical="center"/>
    </xf>
    <xf numFmtId="0" fontId="7" fillId="5" borderId="2" xfId="0" applyFont="1" applyFill="1" applyBorder="1" applyAlignment="1">
      <alignment horizontal="center" vertical="center" wrapText="1"/>
    </xf>
    <xf numFmtId="164" fontId="7" fillId="5" borderId="2" xfId="0" applyNumberFormat="1" applyFont="1" applyFill="1" applyBorder="1" applyAlignment="1">
      <alignment horizontal="center" vertical="center" wrapText="1"/>
    </xf>
    <xf numFmtId="0" fontId="7" fillId="0" borderId="2" xfId="0" applyFont="1" applyBorder="1" applyAlignment="1">
      <alignment horizontal="left" vertical="center"/>
    </xf>
    <xf numFmtId="0" fontId="7" fillId="0" borderId="2" xfId="0" applyFont="1" applyBorder="1" applyAlignment="1">
      <alignment horizontal="center" vertical="center" wrapText="1"/>
    </xf>
    <xf numFmtId="164" fontId="7" fillId="0" borderId="2" xfId="0" applyNumberFormat="1" applyFont="1" applyBorder="1" applyAlignment="1">
      <alignment horizontal="center" vertical="center" wrapText="1"/>
    </xf>
    <xf numFmtId="0" fontId="23" fillId="6" borderId="2" xfId="0" applyFont="1" applyFill="1" applyBorder="1" applyAlignment="1">
      <alignment horizontal="center" vertical="center" wrapText="1"/>
    </xf>
    <xf numFmtId="0" fontId="25" fillId="7" borderId="2"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8" fillId="2" borderId="0" xfId="0" applyFont="1" applyFill="1" applyAlignment="1">
      <alignment vertical="top" wrapText="1"/>
    </xf>
  </cellXfs>
  <cellStyles count="1">
    <cellStyle name="Standard" xfId="0" builtinId="0"/>
  </cellStyles>
  <dxfs count="9">
    <dxf>
      <font>
        <b/>
        <color rgb="FF2C5A3E"/>
        <name val="Arial"/>
        <charset val="1"/>
      </font>
      <fill>
        <patternFill>
          <bgColor rgb="FFD9E8DC"/>
        </patternFill>
      </fill>
    </dxf>
    <dxf>
      <font>
        <b/>
        <color rgb="FF8A6A2E"/>
        <name val="Arial"/>
        <charset val="1"/>
      </font>
      <fill>
        <patternFill>
          <bgColor rgb="FFF5E4C3"/>
        </patternFill>
      </fill>
    </dxf>
    <dxf>
      <font>
        <b/>
        <color rgb="FF9C4A3C"/>
        <name val="Arial"/>
        <charset val="1"/>
      </font>
      <fill>
        <patternFill>
          <bgColor rgb="FFF0D3CC"/>
        </patternFill>
      </fill>
    </dxf>
    <dxf>
      <font>
        <b/>
        <color rgb="FF2C5A3E"/>
        <name val="Arial"/>
        <charset val="1"/>
      </font>
      <fill>
        <patternFill>
          <bgColor rgb="FFD9E8DC"/>
        </patternFill>
      </fill>
    </dxf>
    <dxf>
      <font>
        <b/>
        <color rgb="FF8A6A2E"/>
        <name val="Arial"/>
        <charset val="1"/>
      </font>
      <fill>
        <patternFill>
          <bgColor rgb="FFF5E4C3"/>
        </patternFill>
      </fill>
    </dxf>
    <dxf>
      <font>
        <b/>
        <color rgb="FF9C4A3C"/>
        <name val="Arial"/>
        <charset val="1"/>
      </font>
      <fill>
        <patternFill>
          <bgColor rgb="FFF0D3CC"/>
        </patternFill>
      </fill>
    </dxf>
    <dxf>
      <font>
        <b/>
        <color rgb="FF2C5A3E"/>
        <name val="Arial"/>
        <charset val="1"/>
      </font>
      <fill>
        <patternFill>
          <bgColor rgb="FFD9E8DC"/>
        </patternFill>
      </fill>
    </dxf>
    <dxf>
      <font>
        <b/>
        <color rgb="FF8A6A2E"/>
        <name val="Arial"/>
        <charset val="1"/>
      </font>
      <fill>
        <patternFill>
          <bgColor rgb="FFF5E4C3"/>
        </patternFill>
      </fill>
    </dxf>
    <dxf>
      <font>
        <b/>
        <color rgb="FF9C4A3C"/>
        <name val="Arial"/>
        <charset val="1"/>
      </font>
      <fill>
        <patternFill>
          <bgColor rgb="FFF0D3C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A6A2E"/>
      <rgbColor rgb="FF800080"/>
      <rgbColor rgb="FF008080"/>
      <rgbColor rgb="FFC9BFA0"/>
      <rgbColor rgb="FF878787"/>
      <rgbColor rgb="FF9999FF"/>
      <rgbColor rgb="FF9C4A3C"/>
      <rgbColor rgb="FFFBF3E3"/>
      <rgbColor rgb="FFF9F9F9"/>
      <rgbColor rgb="FF660066"/>
      <rgbColor rgb="FFC09A5C"/>
      <rgbColor rgb="FF0066CC"/>
      <rgbColor rgb="FFD9D9D9"/>
      <rgbColor rgb="FF000080"/>
      <rgbColor rgb="FFFF00FF"/>
      <rgbColor rgb="FFFFFF00"/>
      <rgbColor rgb="FF00FFFF"/>
      <rgbColor rgb="FF800080"/>
      <rgbColor rgb="FF800000"/>
      <rgbColor rgb="FF008080"/>
      <rgbColor rgb="FF0000FF"/>
      <rgbColor rgb="FF00CCFF"/>
      <rgbColor rgb="FFFBF9F3"/>
      <rgbColor rgb="FFD9E8DC"/>
      <rgbColor rgb="FFF5E4C3"/>
      <rgbColor rgb="FFC9D6CC"/>
      <rgbColor rgb="FFF5F0E6"/>
      <rgbColor rgb="FFCC99FF"/>
      <rgbColor rgb="FFF0D3CC"/>
      <rgbColor rgb="FF3366FF"/>
      <rgbColor rgb="FF33CCCC"/>
      <rgbColor rgb="FF99CC00"/>
      <rgbColor rgb="FFFFCC00"/>
      <rgbColor rgb="FFFF9900"/>
      <rgbColor rgb="FFFF6600"/>
      <rgbColor rgb="FF5C6F5F"/>
      <rgbColor rgb="FF8C8C8C"/>
      <rgbColor rgb="FF003366"/>
      <rgbColor rgb="FF339966"/>
      <rgbColor rgb="FF003300"/>
      <rgbColor rgb="FF2C5A3E"/>
      <rgbColor rgb="FF993300"/>
      <rgbColor rgb="FF993366"/>
      <rgbColor rgb="FF333399"/>
      <rgbColor rgb="FF1E3A2E"/>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Positionen nach Risiko-Status</a:t>
            </a:r>
          </a:p>
        </c:rich>
      </c:tx>
      <c:overlay val="0"/>
      <c:spPr>
        <a:noFill/>
        <a:ln w="0">
          <a:noFill/>
        </a:ln>
      </c:spPr>
    </c:title>
    <c:autoTitleDeleted val="0"/>
    <c:plotArea>
      <c:layout/>
      <c:barChart>
        <c:barDir val="col"/>
        <c:grouping val="clustered"/>
        <c:varyColors val="0"/>
        <c:ser>
          <c:idx val="0"/>
          <c:order val="0"/>
          <c:spPr>
            <a:solidFill>
              <a:srgbClr val="C09A5C"/>
            </a:solidFill>
            <a:ln w="9360">
              <a:solidFill>
                <a:srgbClr val="F9F9F9"/>
              </a:solidFill>
              <a:round/>
            </a:ln>
          </c:spPr>
          <c:invertIfNegative val="0"/>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Dashboard!$B$6:$B$8</c:f>
              <c:strCache>
                <c:ptCount val="3"/>
                <c:pt idx="0">
                  <c:v>Sicher</c:v>
                </c:pt>
                <c:pt idx="1">
                  <c:v>Beobachten</c:v>
                </c:pt>
                <c:pt idx="2">
                  <c:v>Kürzungsgefahr!</c:v>
                </c:pt>
              </c:strCache>
            </c:strRef>
          </c:cat>
          <c:val>
            <c:numRef>
              <c:f>Dashboard!$D$6:$D$8</c:f>
              <c:numCache>
                <c:formatCode>General</c:formatCode>
                <c:ptCount val="3"/>
                <c:pt idx="0">
                  <c:v>1</c:v>
                </c:pt>
                <c:pt idx="1">
                  <c:v>1</c:v>
                </c:pt>
                <c:pt idx="2">
                  <c:v>1</c:v>
                </c:pt>
              </c:numCache>
            </c:numRef>
          </c:val>
          <c:extLst>
            <c:ext xmlns:c16="http://schemas.microsoft.com/office/drawing/2014/chart" uri="{C3380CC4-5D6E-409C-BE32-E72D297353CC}">
              <c16:uniqueId val="{00000000-1D73-4097-8928-1EF4EB8AE05E}"/>
            </c:ext>
          </c:extLst>
        </c:ser>
        <c:dLbls>
          <c:showLegendKey val="0"/>
          <c:showVal val="0"/>
          <c:showCatName val="0"/>
          <c:showSerName val="0"/>
          <c:showPercent val="0"/>
          <c:showBubbleSize val="0"/>
        </c:dLbls>
        <c:gapWidth val="150"/>
        <c:axId val="73152274"/>
        <c:axId val="56733398"/>
      </c:barChart>
      <c:catAx>
        <c:axId val="73152274"/>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56733398"/>
        <c:crosses val="autoZero"/>
        <c:auto val="1"/>
        <c:lblAlgn val="ctr"/>
        <c:lblOffset val="100"/>
        <c:noMultiLvlLbl val="0"/>
      </c:catAx>
      <c:valAx>
        <c:axId val="56733398"/>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sz="1000" b="1" strike="noStrike" spc="-1">
                    <a:solidFill>
                      <a:srgbClr val="000000"/>
                    </a:solidFill>
                    <a:latin typeface="Calibri"/>
                  </a:rPr>
                  <a:t>Anzahl Positionen</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73152274"/>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xdr:row>
      <xdr:rowOff>55800</xdr:rowOff>
    </xdr:from>
    <xdr:to>
      <xdr:col>9</xdr:col>
      <xdr:colOff>10440</xdr:colOff>
      <xdr:row>24</xdr:row>
      <xdr:rowOff>78120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emergent.hos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E3A2E"/>
  </sheetPr>
  <dimension ref="A1:H89"/>
  <sheetViews>
    <sheetView showGridLines="0" tabSelected="1" zoomScaleNormal="100" workbookViewId="0">
      <selection activeCell="A4" sqref="A4:XFD4"/>
    </sheetView>
  </sheetViews>
  <sheetFormatPr baseColWidth="10" defaultColWidth="8.6640625" defaultRowHeight="14.4" x14ac:dyDescent="0.3"/>
  <cols>
    <col min="1" max="1" width="100" customWidth="1"/>
    <col min="2" max="8" width="4" customWidth="1"/>
  </cols>
  <sheetData>
    <row r="1" spans="1:8" x14ac:dyDescent="0.3">
      <c r="A1" s="11" t="s">
        <v>0</v>
      </c>
      <c r="B1" s="12"/>
      <c r="C1" s="12"/>
      <c r="D1" s="12"/>
      <c r="E1" s="12"/>
      <c r="F1" s="12"/>
      <c r="G1" s="12"/>
      <c r="H1" s="12"/>
    </row>
    <row r="2" spans="1:8" ht="31.8" x14ac:dyDescent="0.3">
      <c r="A2" s="13" t="s">
        <v>1</v>
      </c>
      <c r="B2" s="12"/>
      <c r="C2" s="12"/>
      <c r="D2" s="12"/>
      <c r="E2" s="12"/>
      <c r="F2" s="12"/>
      <c r="G2" s="12"/>
      <c r="H2" s="12"/>
    </row>
    <row r="3" spans="1:8" ht="31.8" x14ac:dyDescent="0.3">
      <c r="A3" s="42" t="s">
        <v>2</v>
      </c>
      <c r="B3" s="12"/>
      <c r="C3" s="12"/>
      <c r="D3" s="12"/>
      <c r="E3" s="12"/>
      <c r="F3" s="12"/>
      <c r="G3" s="12"/>
      <c r="H3" s="12"/>
    </row>
    <row r="4" spans="1:8" x14ac:dyDescent="0.3">
      <c r="A4" s="14"/>
      <c r="B4" s="12"/>
      <c r="C4" s="12"/>
      <c r="D4" s="12"/>
      <c r="E4" s="12"/>
      <c r="F4" s="12"/>
      <c r="G4" s="12"/>
      <c r="H4" s="12"/>
    </row>
    <row r="5" spans="1:8" x14ac:dyDescent="0.3">
      <c r="A5" s="12"/>
      <c r="B5" s="12"/>
      <c r="C5" s="12"/>
      <c r="D5" s="12"/>
      <c r="E5" s="12"/>
      <c r="F5" s="12"/>
      <c r="G5" s="12"/>
      <c r="H5" s="12"/>
    </row>
    <row r="6" spans="1:8" ht="31.2" x14ac:dyDescent="0.3">
      <c r="A6" s="15" t="s">
        <v>3</v>
      </c>
      <c r="B6" s="12"/>
      <c r="C6" s="12"/>
      <c r="D6" s="12"/>
      <c r="E6" s="12"/>
      <c r="F6" s="12"/>
      <c r="G6" s="12"/>
      <c r="H6" s="12"/>
    </row>
    <row r="7" spans="1:8" x14ac:dyDescent="0.3">
      <c r="A7" s="12"/>
      <c r="B7" s="12"/>
      <c r="C7" s="12"/>
      <c r="D7" s="12"/>
      <c r="E7" s="12"/>
      <c r="F7" s="12"/>
      <c r="G7" s="12"/>
      <c r="H7" s="12"/>
    </row>
    <row r="8" spans="1:8" ht="17.399999999999999" x14ac:dyDescent="0.3">
      <c r="A8" s="16" t="s">
        <v>4</v>
      </c>
      <c r="B8" s="12"/>
      <c r="C8" s="12"/>
      <c r="D8" s="12"/>
      <c r="E8" s="12"/>
      <c r="F8" s="12"/>
      <c r="G8" s="12"/>
      <c r="H8" s="12"/>
    </row>
    <row r="9" spans="1:8" x14ac:dyDescent="0.3">
      <c r="A9" s="17" t="s">
        <v>5</v>
      </c>
      <c r="B9" s="12"/>
      <c r="C9" s="12"/>
      <c r="D9" s="12"/>
      <c r="E9" s="12"/>
      <c r="F9" s="12"/>
      <c r="G9" s="12"/>
      <c r="H9" s="12"/>
    </row>
    <row r="10" spans="1:8" ht="27.6" x14ac:dyDescent="0.3">
      <c r="A10" s="17" t="s">
        <v>6</v>
      </c>
      <c r="B10" s="12"/>
      <c r="C10" s="12"/>
      <c r="D10" s="12"/>
      <c r="E10" s="12"/>
      <c r="F10" s="12"/>
      <c r="G10" s="12"/>
      <c r="H10" s="12"/>
    </row>
    <row r="11" spans="1:8" ht="27.6" x14ac:dyDescent="0.3">
      <c r="A11" s="17" t="s">
        <v>7</v>
      </c>
      <c r="B11" s="12"/>
      <c r="C11" s="12"/>
      <c r="D11" s="12"/>
      <c r="E11" s="12"/>
      <c r="F11" s="12"/>
      <c r="G11" s="12"/>
      <c r="H11" s="12"/>
    </row>
    <row r="12" spans="1:8" x14ac:dyDescent="0.3">
      <c r="A12" s="17" t="s">
        <v>8</v>
      </c>
      <c r="B12" s="12"/>
      <c r="C12" s="12"/>
      <c r="D12" s="12"/>
      <c r="E12" s="12"/>
      <c r="F12" s="12"/>
      <c r="G12" s="12"/>
      <c r="H12" s="12"/>
    </row>
    <row r="13" spans="1:8" x14ac:dyDescent="0.3">
      <c r="A13" s="12"/>
      <c r="B13" s="12"/>
      <c r="C13" s="12"/>
      <c r="D13" s="12"/>
      <c r="E13" s="12"/>
      <c r="F13" s="12"/>
      <c r="G13" s="12"/>
      <c r="H13" s="12"/>
    </row>
    <row r="14" spans="1:8" ht="17.399999999999999" x14ac:dyDescent="0.3">
      <c r="A14" s="16" t="s">
        <v>9</v>
      </c>
      <c r="B14" s="12"/>
      <c r="C14" s="12"/>
      <c r="D14" s="12"/>
      <c r="E14" s="12"/>
      <c r="F14" s="12"/>
      <c r="G14" s="12"/>
      <c r="H14" s="12"/>
    </row>
    <row r="15" spans="1:8" x14ac:dyDescent="0.3">
      <c r="A15" s="18" t="s">
        <v>10</v>
      </c>
      <c r="B15" s="12"/>
      <c r="C15" s="12"/>
      <c r="D15" s="12"/>
      <c r="E15" s="12"/>
      <c r="F15" s="12"/>
      <c r="G15" s="12"/>
      <c r="H15" s="12"/>
    </row>
    <row r="16" spans="1:8" x14ac:dyDescent="0.3">
      <c r="A16" s="19" t="s">
        <v>11</v>
      </c>
      <c r="B16" s="12"/>
      <c r="C16" s="12"/>
      <c r="D16" s="12"/>
      <c r="E16" s="12"/>
      <c r="F16" s="12"/>
      <c r="G16" s="12"/>
      <c r="H16" s="12"/>
    </row>
    <row r="17" spans="1:8" x14ac:dyDescent="0.3">
      <c r="A17" s="12"/>
      <c r="B17" s="12"/>
      <c r="C17" s="12"/>
      <c r="D17" s="12"/>
      <c r="E17" s="12"/>
      <c r="F17" s="12"/>
      <c r="G17" s="12"/>
      <c r="H17" s="12"/>
    </row>
    <row r="18" spans="1:8" ht="17.399999999999999" x14ac:dyDescent="0.3">
      <c r="A18" s="16" t="s">
        <v>12</v>
      </c>
      <c r="B18" s="12"/>
      <c r="C18" s="12"/>
      <c r="D18" s="12"/>
      <c r="E18" s="12"/>
      <c r="F18" s="12"/>
      <c r="G18" s="12"/>
      <c r="H18" s="12"/>
    </row>
    <row r="19" spans="1:8" ht="41.4" x14ac:dyDescent="0.3">
      <c r="A19" s="17" t="s">
        <v>13</v>
      </c>
      <c r="B19" s="12"/>
      <c r="C19" s="12"/>
      <c r="D19" s="12"/>
      <c r="E19" s="12"/>
      <c r="F19" s="12"/>
      <c r="G19" s="12"/>
      <c r="H19" s="12"/>
    </row>
    <row r="20" spans="1:8" x14ac:dyDescent="0.3">
      <c r="A20" s="20" t="s">
        <v>14</v>
      </c>
      <c r="B20" s="12"/>
      <c r="C20" s="12"/>
      <c r="D20" s="12"/>
      <c r="E20" s="12"/>
      <c r="F20" s="12"/>
      <c r="G20" s="12"/>
      <c r="H20" s="12"/>
    </row>
    <row r="21" spans="1:8" x14ac:dyDescent="0.3">
      <c r="A21" s="21" t="s">
        <v>15</v>
      </c>
      <c r="B21" s="12"/>
      <c r="C21" s="12"/>
      <c r="D21" s="12"/>
      <c r="E21" s="12"/>
      <c r="F21" s="12"/>
      <c r="G21" s="12"/>
      <c r="H21" s="12"/>
    </row>
    <row r="22" spans="1:8" x14ac:dyDescent="0.3">
      <c r="A22" s="22" t="s">
        <v>16</v>
      </c>
      <c r="B22" s="12"/>
      <c r="C22" s="12"/>
      <c r="D22" s="12"/>
      <c r="E22" s="12"/>
      <c r="F22" s="12"/>
      <c r="G22" s="12"/>
      <c r="H22" s="12"/>
    </row>
    <row r="23" spans="1:8" x14ac:dyDescent="0.3">
      <c r="A23" s="12"/>
      <c r="B23" s="12"/>
      <c r="C23" s="12"/>
      <c r="D23" s="12"/>
      <c r="E23" s="12"/>
      <c r="F23" s="12"/>
      <c r="G23" s="12"/>
      <c r="H23" s="12"/>
    </row>
    <row r="24" spans="1:8" ht="34.799999999999997" x14ac:dyDescent="0.3">
      <c r="A24" s="16" t="s">
        <v>17</v>
      </c>
      <c r="B24" s="12"/>
      <c r="C24" s="12"/>
      <c r="D24" s="12"/>
      <c r="E24" s="12"/>
      <c r="F24" s="12"/>
      <c r="G24" s="12"/>
      <c r="H24" s="12"/>
    </row>
    <row r="25" spans="1:8" ht="124.2" x14ac:dyDescent="0.3">
      <c r="A25" s="17" t="s">
        <v>18</v>
      </c>
      <c r="B25" s="12"/>
      <c r="C25" s="12"/>
      <c r="D25" s="12"/>
      <c r="E25" s="12"/>
      <c r="F25" s="12"/>
      <c r="G25" s="12"/>
      <c r="H25" s="12"/>
    </row>
    <row r="26" spans="1:8" x14ac:dyDescent="0.3">
      <c r="A26" s="12"/>
      <c r="B26" s="12"/>
      <c r="C26" s="12"/>
      <c r="D26" s="12"/>
      <c r="E26" s="12"/>
      <c r="F26" s="12"/>
      <c r="G26" s="12"/>
      <c r="H26" s="12"/>
    </row>
    <row r="27" spans="1:8" ht="17.399999999999999" x14ac:dyDescent="0.3">
      <c r="A27" s="16" t="s">
        <v>19</v>
      </c>
      <c r="B27" s="12"/>
      <c r="C27" s="12"/>
      <c r="D27" s="12"/>
      <c r="E27" s="12"/>
      <c r="F27" s="12"/>
      <c r="G27" s="12"/>
      <c r="H27" s="12"/>
    </row>
    <row r="28" spans="1:8" ht="27.6" x14ac:dyDescent="0.3">
      <c r="A28" s="17" t="s">
        <v>20</v>
      </c>
      <c r="B28" s="12"/>
      <c r="C28" s="12"/>
      <c r="D28" s="12"/>
      <c r="E28" s="12"/>
      <c r="F28" s="12"/>
      <c r="G28" s="12"/>
      <c r="H28" s="12"/>
    </row>
    <row r="29" spans="1:8" ht="27.6" x14ac:dyDescent="0.3">
      <c r="A29" s="17" t="s">
        <v>21</v>
      </c>
      <c r="B29" s="12"/>
      <c r="C29" s="12"/>
      <c r="D29" s="12"/>
      <c r="E29" s="12"/>
      <c r="F29" s="12"/>
      <c r="G29" s="12"/>
      <c r="H29" s="12"/>
    </row>
    <row r="30" spans="1:8" ht="27.6" x14ac:dyDescent="0.3">
      <c r="A30" s="17" t="s">
        <v>22</v>
      </c>
      <c r="B30" s="12"/>
      <c r="C30" s="12"/>
      <c r="D30" s="12"/>
      <c r="E30" s="12"/>
      <c r="F30" s="12"/>
      <c r="G30" s="12"/>
      <c r="H30" s="12"/>
    </row>
    <row r="31" spans="1:8" ht="41.4" x14ac:dyDescent="0.3">
      <c r="A31" s="17" t="s">
        <v>23</v>
      </c>
      <c r="B31" s="12"/>
      <c r="C31" s="12"/>
      <c r="D31" s="12"/>
      <c r="E31" s="12"/>
      <c r="F31" s="12"/>
      <c r="G31" s="12"/>
      <c r="H31" s="12"/>
    </row>
    <row r="32" spans="1:8" ht="26.4" x14ac:dyDescent="0.3">
      <c r="A32" s="23" t="s">
        <v>24</v>
      </c>
      <c r="B32" s="12"/>
      <c r="C32" s="12"/>
      <c r="D32" s="12"/>
      <c r="E32" s="12"/>
      <c r="F32" s="12"/>
      <c r="G32" s="12"/>
      <c r="H32" s="12"/>
    </row>
    <row r="33" spans="1:8" x14ac:dyDescent="0.3">
      <c r="A33" s="12"/>
      <c r="B33" s="12"/>
      <c r="C33" s="12"/>
      <c r="D33" s="12"/>
      <c r="E33" s="12"/>
      <c r="F33" s="12"/>
      <c r="G33" s="12"/>
      <c r="H33" s="12"/>
    </row>
    <row r="34" spans="1:8" x14ac:dyDescent="0.3">
      <c r="A34" s="12"/>
      <c r="B34" s="12"/>
      <c r="C34" s="12"/>
      <c r="D34" s="12"/>
      <c r="E34" s="12"/>
      <c r="F34" s="12"/>
      <c r="G34" s="12"/>
      <c r="H34" s="12"/>
    </row>
    <row r="35" spans="1:8" x14ac:dyDescent="0.3">
      <c r="A35" s="24" t="s">
        <v>25</v>
      </c>
      <c r="B35" s="12"/>
      <c r="C35" s="12"/>
      <c r="D35" s="12"/>
      <c r="E35" s="12"/>
      <c r="F35" s="12"/>
      <c r="G35" s="12"/>
      <c r="H35" s="12"/>
    </row>
    <row r="36" spans="1:8" ht="48" x14ac:dyDescent="0.3">
      <c r="A36" s="25" t="s">
        <v>26</v>
      </c>
      <c r="B36" s="12"/>
      <c r="C36" s="12"/>
      <c r="D36" s="12"/>
      <c r="E36" s="12"/>
      <c r="F36" s="12"/>
      <c r="G36" s="12"/>
      <c r="H36" s="12"/>
    </row>
    <row r="37" spans="1:8" x14ac:dyDescent="0.3">
      <c r="A37" s="26" t="s">
        <v>27</v>
      </c>
      <c r="B37" s="12"/>
      <c r="C37" s="12"/>
      <c r="D37" s="12"/>
      <c r="E37" s="12"/>
      <c r="F37" s="12"/>
      <c r="G37" s="12"/>
      <c r="H37" s="12"/>
    </row>
    <row r="38" spans="1:8" x14ac:dyDescent="0.3">
      <c r="A38" s="12"/>
      <c r="B38" s="12"/>
      <c r="C38" s="12"/>
      <c r="D38" s="12"/>
      <c r="E38" s="12"/>
      <c r="F38" s="12"/>
      <c r="G38" s="12"/>
      <c r="H38" s="12"/>
    </row>
    <row r="39" spans="1:8" x14ac:dyDescent="0.3">
      <c r="A39" s="12"/>
      <c r="B39" s="12"/>
      <c r="C39" s="12"/>
      <c r="D39" s="12"/>
      <c r="E39" s="12"/>
      <c r="F39" s="12"/>
      <c r="G39" s="12"/>
      <c r="H39" s="12"/>
    </row>
    <row r="40" spans="1:8" x14ac:dyDescent="0.3">
      <c r="A40" s="12"/>
      <c r="B40" s="12"/>
      <c r="C40" s="12"/>
      <c r="D40" s="12"/>
      <c r="E40" s="12"/>
      <c r="F40" s="12"/>
      <c r="G40" s="12"/>
      <c r="H40" s="12"/>
    </row>
    <row r="41" spans="1:8" x14ac:dyDescent="0.3">
      <c r="A41" s="12"/>
      <c r="B41" s="12"/>
      <c r="C41" s="12"/>
      <c r="D41" s="12"/>
      <c r="E41" s="12"/>
      <c r="F41" s="12"/>
      <c r="G41" s="12"/>
      <c r="H41" s="12"/>
    </row>
    <row r="42" spans="1:8" x14ac:dyDescent="0.3">
      <c r="A42" s="12"/>
      <c r="B42" s="12"/>
      <c r="C42" s="12"/>
      <c r="D42" s="12"/>
      <c r="E42" s="12"/>
      <c r="F42" s="12"/>
      <c r="G42" s="12"/>
      <c r="H42" s="12"/>
    </row>
    <row r="43" spans="1:8" x14ac:dyDescent="0.3">
      <c r="A43" s="12"/>
      <c r="B43" s="12"/>
      <c r="C43" s="12"/>
      <c r="D43" s="12"/>
      <c r="E43" s="12"/>
      <c r="F43" s="12"/>
      <c r="G43" s="12"/>
      <c r="H43" s="12"/>
    </row>
    <row r="44" spans="1:8" x14ac:dyDescent="0.3">
      <c r="A44" s="12"/>
      <c r="B44" s="12"/>
      <c r="C44" s="12"/>
      <c r="D44" s="12"/>
      <c r="E44" s="12"/>
      <c r="F44" s="12"/>
      <c r="G44" s="12"/>
      <c r="H44" s="12"/>
    </row>
    <row r="45" spans="1:8" x14ac:dyDescent="0.3">
      <c r="A45" s="12"/>
      <c r="B45" s="12"/>
      <c r="C45" s="12"/>
      <c r="D45" s="12"/>
      <c r="E45" s="12"/>
      <c r="F45" s="12"/>
      <c r="G45" s="12"/>
      <c r="H45" s="12"/>
    </row>
    <row r="46" spans="1:8" x14ac:dyDescent="0.3">
      <c r="A46" s="12"/>
      <c r="B46" s="12"/>
      <c r="C46" s="12"/>
      <c r="D46" s="12"/>
      <c r="E46" s="12"/>
      <c r="F46" s="12"/>
      <c r="G46" s="12"/>
      <c r="H46" s="12"/>
    </row>
    <row r="47" spans="1:8" x14ac:dyDescent="0.3">
      <c r="A47" s="12"/>
      <c r="B47" s="12"/>
      <c r="C47" s="12"/>
      <c r="D47" s="12"/>
      <c r="E47" s="12"/>
      <c r="F47" s="12"/>
      <c r="G47" s="12"/>
      <c r="H47" s="12"/>
    </row>
    <row r="48" spans="1:8" x14ac:dyDescent="0.3">
      <c r="A48" s="12"/>
      <c r="B48" s="12"/>
      <c r="C48" s="12"/>
      <c r="D48" s="12"/>
      <c r="E48" s="12"/>
      <c r="F48" s="12"/>
      <c r="G48" s="12"/>
      <c r="H48" s="12"/>
    </row>
    <row r="49" spans="1:8" x14ac:dyDescent="0.3">
      <c r="A49" s="12"/>
      <c r="B49" s="12"/>
      <c r="C49" s="12"/>
      <c r="D49" s="12"/>
      <c r="E49" s="12"/>
      <c r="F49" s="12"/>
      <c r="G49" s="12"/>
      <c r="H49" s="12"/>
    </row>
    <row r="50" spans="1:8" x14ac:dyDescent="0.3">
      <c r="A50" s="12"/>
      <c r="B50" s="12"/>
      <c r="C50" s="12"/>
      <c r="D50" s="12"/>
      <c r="E50" s="12"/>
      <c r="F50" s="12"/>
      <c r="G50" s="12"/>
      <c r="H50" s="12"/>
    </row>
    <row r="51" spans="1:8" x14ac:dyDescent="0.3">
      <c r="A51" s="12"/>
      <c r="B51" s="12"/>
      <c r="C51" s="12"/>
      <c r="D51" s="12"/>
      <c r="E51" s="12"/>
      <c r="F51" s="12"/>
      <c r="G51" s="12"/>
      <c r="H51" s="12"/>
    </row>
    <row r="52" spans="1:8" x14ac:dyDescent="0.3">
      <c r="A52" s="12"/>
      <c r="B52" s="12"/>
      <c r="C52" s="12"/>
      <c r="D52" s="12"/>
      <c r="E52" s="12"/>
      <c r="F52" s="12"/>
      <c r="G52" s="12"/>
      <c r="H52" s="12"/>
    </row>
    <row r="53" spans="1:8" x14ac:dyDescent="0.3">
      <c r="A53" s="12"/>
      <c r="B53" s="12"/>
      <c r="C53" s="12"/>
      <c r="D53" s="12"/>
      <c r="E53" s="12"/>
      <c r="F53" s="12"/>
      <c r="G53" s="12"/>
      <c r="H53" s="12"/>
    </row>
    <row r="54" spans="1:8" x14ac:dyDescent="0.3">
      <c r="A54" s="12"/>
      <c r="B54" s="12"/>
      <c r="C54" s="12"/>
      <c r="D54" s="12"/>
      <c r="E54" s="12"/>
      <c r="F54" s="12"/>
      <c r="G54" s="12"/>
      <c r="H54" s="12"/>
    </row>
    <row r="55" spans="1:8" x14ac:dyDescent="0.3">
      <c r="A55" s="12"/>
      <c r="B55" s="12"/>
      <c r="C55" s="12"/>
      <c r="D55" s="12"/>
      <c r="E55" s="12"/>
      <c r="F55" s="12"/>
      <c r="G55" s="12"/>
      <c r="H55" s="12"/>
    </row>
    <row r="56" spans="1:8" x14ac:dyDescent="0.3">
      <c r="A56" s="12"/>
      <c r="B56" s="12"/>
      <c r="C56" s="12"/>
      <c r="D56" s="12"/>
      <c r="E56" s="12"/>
      <c r="F56" s="12"/>
      <c r="G56" s="12"/>
      <c r="H56" s="12"/>
    </row>
    <row r="57" spans="1:8" x14ac:dyDescent="0.3">
      <c r="A57" s="12"/>
      <c r="B57" s="12"/>
      <c r="C57" s="12"/>
      <c r="D57" s="12"/>
      <c r="E57" s="12"/>
      <c r="F57" s="12"/>
      <c r="G57" s="12"/>
      <c r="H57" s="12"/>
    </row>
    <row r="58" spans="1:8" x14ac:dyDescent="0.3">
      <c r="A58" s="12"/>
      <c r="B58" s="12"/>
      <c r="C58" s="12"/>
      <c r="D58" s="12"/>
      <c r="E58" s="12"/>
      <c r="F58" s="12"/>
      <c r="G58" s="12"/>
      <c r="H58" s="12"/>
    </row>
    <row r="59" spans="1:8" x14ac:dyDescent="0.3">
      <c r="A59" s="12"/>
      <c r="B59" s="12"/>
      <c r="C59" s="12"/>
      <c r="D59" s="12"/>
      <c r="E59" s="12"/>
      <c r="F59" s="12"/>
      <c r="G59" s="12"/>
      <c r="H59" s="12"/>
    </row>
    <row r="60" spans="1:8" x14ac:dyDescent="0.3">
      <c r="A60" s="12"/>
      <c r="B60" s="12"/>
      <c r="C60" s="12"/>
      <c r="D60" s="12"/>
      <c r="E60" s="12"/>
      <c r="F60" s="12"/>
      <c r="G60" s="12"/>
      <c r="H60" s="12"/>
    </row>
    <row r="61" spans="1:8" x14ac:dyDescent="0.3">
      <c r="A61" s="12"/>
      <c r="B61" s="12"/>
      <c r="C61" s="12"/>
      <c r="D61" s="12"/>
      <c r="E61" s="12"/>
      <c r="F61" s="12"/>
      <c r="G61" s="12"/>
      <c r="H61" s="12"/>
    </row>
    <row r="62" spans="1:8" x14ac:dyDescent="0.3">
      <c r="A62" s="12"/>
      <c r="B62" s="12"/>
      <c r="C62" s="12"/>
      <c r="D62" s="12"/>
      <c r="E62" s="12"/>
      <c r="F62" s="12"/>
      <c r="G62" s="12"/>
      <c r="H62" s="12"/>
    </row>
    <row r="63" spans="1:8" x14ac:dyDescent="0.3">
      <c r="A63" s="12"/>
      <c r="B63" s="12"/>
      <c r="C63" s="12"/>
      <c r="D63" s="12"/>
      <c r="E63" s="12"/>
      <c r="F63" s="12"/>
      <c r="G63" s="12"/>
      <c r="H63" s="12"/>
    </row>
    <row r="64" spans="1:8" x14ac:dyDescent="0.3">
      <c r="A64" s="12"/>
      <c r="B64" s="12"/>
      <c r="C64" s="12"/>
      <c r="D64" s="12"/>
      <c r="E64" s="12"/>
      <c r="F64" s="12"/>
      <c r="G64" s="12"/>
      <c r="H64" s="12"/>
    </row>
    <row r="65" spans="1:8" x14ac:dyDescent="0.3">
      <c r="A65" s="12"/>
      <c r="B65" s="12"/>
      <c r="C65" s="12"/>
      <c r="D65" s="12"/>
      <c r="E65" s="12"/>
      <c r="F65" s="12"/>
      <c r="G65" s="12"/>
      <c r="H65" s="12"/>
    </row>
    <row r="66" spans="1:8" x14ac:dyDescent="0.3">
      <c r="A66" s="12"/>
      <c r="B66" s="12"/>
      <c r="C66" s="12"/>
      <c r="D66" s="12"/>
      <c r="E66" s="12"/>
      <c r="F66" s="12"/>
      <c r="G66" s="12"/>
      <c r="H66" s="12"/>
    </row>
    <row r="67" spans="1:8" x14ac:dyDescent="0.3">
      <c r="A67" s="12"/>
      <c r="B67" s="12"/>
      <c r="C67" s="12"/>
      <c r="D67" s="12"/>
      <c r="E67" s="12"/>
      <c r="F67" s="12"/>
      <c r="G67" s="12"/>
      <c r="H67" s="12"/>
    </row>
    <row r="68" spans="1:8" x14ac:dyDescent="0.3">
      <c r="A68" s="12"/>
      <c r="B68" s="12"/>
      <c r="C68" s="12"/>
      <c r="D68" s="12"/>
      <c r="E68" s="12"/>
      <c r="F68" s="12"/>
      <c r="G68" s="12"/>
      <c r="H68" s="12"/>
    </row>
    <row r="69" spans="1:8" x14ac:dyDescent="0.3">
      <c r="A69" s="12"/>
      <c r="B69" s="12"/>
      <c r="C69" s="12"/>
      <c r="D69" s="12"/>
      <c r="E69" s="12"/>
      <c r="F69" s="12"/>
      <c r="G69" s="12"/>
      <c r="H69" s="12"/>
    </row>
    <row r="70" spans="1:8" x14ac:dyDescent="0.3">
      <c r="A70" s="12"/>
      <c r="B70" s="12"/>
      <c r="C70" s="12"/>
      <c r="D70" s="12"/>
      <c r="E70" s="12"/>
      <c r="F70" s="12"/>
      <c r="G70" s="12"/>
      <c r="H70" s="12"/>
    </row>
    <row r="71" spans="1:8" x14ac:dyDescent="0.3">
      <c r="A71" s="12"/>
      <c r="B71" s="12"/>
      <c r="C71" s="12"/>
      <c r="D71" s="12"/>
      <c r="E71" s="12"/>
      <c r="F71" s="12"/>
      <c r="G71" s="12"/>
      <c r="H71" s="12"/>
    </row>
    <row r="72" spans="1:8" x14ac:dyDescent="0.3">
      <c r="A72" s="12"/>
      <c r="B72" s="12"/>
      <c r="C72" s="12"/>
      <c r="D72" s="12"/>
      <c r="E72" s="12"/>
      <c r="F72" s="12"/>
      <c r="G72" s="12"/>
      <c r="H72" s="12"/>
    </row>
    <row r="73" spans="1:8" x14ac:dyDescent="0.3">
      <c r="A73" s="12"/>
      <c r="B73" s="12"/>
      <c r="C73" s="12"/>
      <c r="D73" s="12"/>
      <c r="E73" s="12"/>
      <c r="F73" s="12"/>
      <c r="G73" s="12"/>
      <c r="H73" s="12"/>
    </row>
    <row r="74" spans="1:8" x14ac:dyDescent="0.3">
      <c r="A74" s="12"/>
      <c r="B74" s="12"/>
      <c r="C74" s="12"/>
      <c r="D74" s="12"/>
      <c r="E74" s="12"/>
      <c r="F74" s="12"/>
      <c r="G74" s="12"/>
      <c r="H74" s="12"/>
    </row>
    <row r="75" spans="1:8" x14ac:dyDescent="0.3">
      <c r="A75" s="12"/>
      <c r="B75" s="12"/>
      <c r="C75" s="12"/>
      <c r="D75" s="12"/>
      <c r="E75" s="12"/>
      <c r="F75" s="12"/>
      <c r="G75" s="12"/>
      <c r="H75" s="12"/>
    </row>
    <row r="76" spans="1:8" x14ac:dyDescent="0.3">
      <c r="A76" s="12"/>
      <c r="B76" s="12"/>
      <c r="C76" s="12"/>
      <c r="D76" s="12"/>
      <c r="E76" s="12"/>
      <c r="F76" s="12"/>
      <c r="G76" s="12"/>
      <c r="H76" s="12"/>
    </row>
    <row r="77" spans="1:8" x14ac:dyDescent="0.3">
      <c r="A77" s="12"/>
      <c r="B77" s="12"/>
      <c r="C77" s="12"/>
      <c r="D77" s="12"/>
      <c r="E77" s="12"/>
      <c r="F77" s="12"/>
      <c r="G77" s="12"/>
      <c r="H77" s="12"/>
    </row>
    <row r="78" spans="1:8" x14ac:dyDescent="0.3">
      <c r="A78" s="12"/>
      <c r="B78" s="12"/>
      <c r="C78" s="12"/>
      <c r="D78" s="12"/>
      <c r="E78" s="12"/>
      <c r="F78" s="12"/>
      <c r="G78" s="12"/>
      <c r="H78" s="12"/>
    </row>
    <row r="79" spans="1:8" x14ac:dyDescent="0.3">
      <c r="A79" s="12"/>
      <c r="B79" s="12"/>
      <c r="C79" s="12"/>
      <c r="D79" s="12"/>
      <c r="E79" s="12"/>
      <c r="F79" s="12"/>
      <c r="G79" s="12"/>
      <c r="H79" s="12"/>
    </row>
    <row r="80" spans="1:8" x14ac:dyDescent="0.3">
      <c r="A80" s="12"/>
      <c r="B80" s="12"/>
      <c r="C80" s="12"/>
      <c r="D80" s="12"/>
      <c r="E80" s="12"/>
      <c r="F80" s="12"/>
      <c r="G80" s="12"/>
      <c r="H80" s="12"/>
    </row>
    <row r="81" spans="1:8" x14ac:dyDescent="0.3">
      <c r="A81" s="12"/>
      <c r="B81" s="12"/>
      <c r="C81" s="12"/>
      <c r="D81" s="12"/>
      <c r="E81" s="12"/>
      <c r="F81" s="12"/>
      <c r="G81" s="12"/>
      <c r="H81" s="12"/>
    </row>
    <row r="82" spans="1:8" x14ac:dyDescent="0.3">
      <c r="A82" s="12"/>
      <c r="B82" s="12"/>
      <c r="C82" s="12"/>
      <c r="D82" s="12"/>
      <c r="E82" s="12"/>
      <c r="F82" s="12"/>
      <c r="G82" s="12"/>
      <c r="H82" s="12"/>
    </row>
    <row r="83" spans="1:8" x14ac:dyDescent="0.3">
      <c r="A83" s="12"/>
      <c r="B83" s="12"/>
      <c r="C83" s="12"/>
      <c r="D83" s="12"/>
      <c r="E83" s="12"/>
      <c r="F83" s="12"/>
      <c r="G83" s="12"/>
      <c r="H83" s="12"/>
    </row>
    <row r="84" spans="1:8" x14ac:dyDescent="0.3">
      <c r="A84" s="12"/>
      <c r="B84" s="12"/>
      <c r="C84" s="12"/>
      <c r="D84" s="12"/>
      <c r="E84" s="12"/>
      <c r="F84" s="12"/>
      <c r="G84" s="12"/>
      <c r="H84" s="12"/>
    </row>
    <row r="85" spans="1:8" x14ac:dyDescent="0.3">
      <c r="A85" s="12"/>
      <c r="B85" s="12"/>
      <c r="C85" s="12"/>
      <c r="D85" s="12"/>
      <c r="E85" s="12"/>
      <c r="F85" s="12"/>
      <c r="G85" s="12"/>
      <c r="H85" s="12"/>
    </row>
    <row r="86" spans="1:8" x14ac:dyDescent="0.3">
      <c r="A86" s="12"/>
      <c r="B86" s="12"/>
      <c r="C86" s="12"/>
      <c r="D86" s="12"/>
      <c r="E86" s="12"/>
      <c r="F86" s="12"/>
      <c r="G86" s="12"/>
      <c r="H86" s="12"/>
    </row>
    <row r="87" spans="1:8" x14ac:dyDescent="0.3">
      <c r="A87" s="12"/>
      <c r="B87" s="12"/>
      <c r="C87" s="12"/>
      <c r="D87" s="12"/>
      <c r="E87" s="12"/>
      <c r="F87" s="12"/>
      <c r="G87" s="12"/>
      <c r="H87" s="12"/>
    </row>
    <row r="88" spans="1:8" x14ac:dyDescent="0.3">
      <c r="A88" s="12"/>
      <c r="B88" s="12"/>
      <c r="C88" s="12"/>
      <c r="D88" s="12"/>
      <c r="E88" s="12"/>
      <c r="F88" s="12"/>
      <c r="G88" s="12"/>
      <c r="H88" s="12"/>
    </row>
    <row r="89" spans="1:8" x14ac:dyDescent="0.3">
      <c r="A89" s="12"/>
      <c r="B89" s="12"/>
      <c r="C89" s="12"/>
      <c r="D89" s="12"/>
      <c r="E89" s="12"/>
      <c r="F89" s="12"/>
      <c r="G89" s="12"/>
      <c r="H89" s="12"/>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E3A2E"/>
  </sheetPr>
  <dimension ref="A1:J204"/>
  <sheetViews>
    <sheetView showGridLines="0" zoomScaleNormal="100" workbookViewId="0">
      <pane ySplit="4" topLeftCell="A5" activePane="bottomLeft" state="frozen"/>
      <selection pane="bottomLeft"/>
    </sheetView>
  </sheetViews>
  <sheetFormatPr baseColWidth="10" defaultColWidth="8.6640625" defaultRowHeight="14.4" x14ac:dyDescent="0.3"/>
  <cols>
    <col min="1" max="1" width="30" customWidth="1"/>
    <col min="2" max="2" width="14" customWidth="1"/>
    <col min="3" max="3" width="13" customWidth="1"/>
    <col min="4" max="4" width="14" customWidth="1"/>
    <col min="5" max="5" width="13" customWidth="1"/>
    <col min="6" max="6" width="14" customWidth="1"/>
    <col min="7" max="9" width="13" customWidth="1"/>
    <col min="10" max="10" width="17" customWidth="1"/>
  </cols>
  <sheetData>
    <row r="1" spans="1:10" ht="33.75" customHeight="1" x14ac:dyDescent="0.3">
      <c r="A1" s="10" t="s">
        <v>28</v>
      </c>
      <c r="B1" s="10"/>
      <c r="C1" s="10"/>
      <c r="D1" s="10"/>
      <c r="E1" s="10"/>
      <c r="F1" s="9" t="s">
        <v>29</v>
      </c>
      <c r="G1" s="9"/>
      <c r="H1" s="8" t="s">
        <v>30</v>
      </c>
      <c r="I1" s="8"/>
      <c r="J1" s="8"/>
    </row>
    <row r="2" spans="1:10" ht="19.5" customHeight="1" x14ac:dyDescent="0.3">
      <c r="A2" s="7" t="s">
        <v>31</v>
      </c>
      <c r="B2" s="7"/>
      <c r="C2" s="7"/>
      <c r="D2" s="7"/>
      <c r="E2" s="7"/>
      <c r="F2" s="7"/>
      <c r="G2" s="7"/>
      <c r="H2" s="7"/>
      <c r="I2" s="7"/>
      <c r="J2" s="7"/>
    </row>
    <row r="3" spans="1:10" ht="6" customHeight="1" x14ac:dyDescent="0.3">
      <c r="A3" s="12"/>
      <c r="B3" s="12"/>
      <c r="C3" s="12"/>
      <c r="D3" s="12"/>
      <c r="E3" s="12"/>
      <c r="F3" s="12"/>
      <c r="G3" s="12"/>
      <c r="H3" s="12"/>
      <c r="I3" s="12"/>
      <c r="J3" s="12"/>
    </row>
    <row r="4" spans="1:10" ht="48" customHeight="1" x14ac:dyDescent="0.3">
      <c r="A4" s="27" t="s">
        <v>32</v>
      </c>
      <c r="B4" s="27" t="s">
        <v>33</v>
      </c>
      <c r="C4" s="27" t="s">
        <v>34</v>
      </c>
      <c r="D4" s="27" t="s">
        <v>35</v>
      </c>
      <c r="E4" s="27" t="s">
        <v>36</v>
      </c>
      <c r="F4" s="27" t="s">
        <v>37</v>
      </c>
      <c r="G4" s="27" t="s">
        <v>38</v>
      </c>
      <c r="H4" s="27" t="s">
        <v>39</v>
      </c>
      <c r="I4" s="27" t="s">
        <v>40</v>
      </c>
      <c r="J4" s="27" t="s">
        <v>41</v>
      </c>
    </row>
    <row r="5" spans="1:10" ht="27.6" x14ac:dyDescent="0.3">
      <c r="A5" s="28" t="s">
        <v>42</v>
      </c>
      <c r="B5" s="29" t="s">
        <v>43</v>
      </c>
      <c r="C5" s="30">
        <v>84</v>
      </c>
      <c r="D5" s="30">
        <v>2.1</v>
      </c>
      <c r="E5" s="30">
        <v>6</v>
      </c>
      <c r="F5" s="30">
        <v>5.5</v>
      </c>
      <c r="G5" s="31">
        <f t="shared" ref="G5:G36" si="0">IF($A5="","",IFERROR(D5/E5,"n/a"))</f>
        <v>0.35000000000000003</v>
      </c>
      <c r="H5" s="31">
        <f t="shared" ref="H5:H36" si="1">IF($A5="","",IFERROR(D5/F5,"n/a"))</f>
        <v>0.38181818181818183</v>
      </c>
      <c r="I5" s="31">
        <f t="shared" ref="I5:I36" si="2">IF($A5="","",IFERROR(D5/C5,"n/a"))</f>
        <v>2.5000000000000001E-2</v>
      </c>
      <c r="J5" s="32" t="str">
        <f t="shared" ref="J5:J36" si="3">IF($A5="","",IF(OR(E5&lt;=0,F5&lt;=0,IFERROR(D5/E5,2)&gt;0.85,IFERROR(D5/F5,2)&gt;0.85),"Kürzungsgefahr!",IF(OR(IFERROR(D5/E5,0)&gt;0.65,IFERROR(D5/F5,0)&gt;0.65),"Beobachten","Sicher")))</f>
        <v>Sicher</v>
      </c>
    </row>
    <row r="6" spans="1:10" ht="27.6" x14ac:dyDescent="0.3">
      <c r="A6" s="28" t="s">
        <v>44</v>
      </c>
      <c r="B6" s="29" t="s">
        <v>45</v>
      </c>
      <c r="C6" s="30">
        <v>41.5</v>
      </c>
      <c r="D6" s="30">
        <v>1.85</v>
      </c>
      <c r="E6" s="30">
        <v>2.5</v>
      </c>
      <c r="F6" s="30">
        <v>2.2999999999999998</v>
      </c>
      <c r="G6" s="31">
        <f t="shared" si="0"/>
        <v>0.74</v>
      </c>
      <c r="H6" s="31">
        <f t="shared" si="1"/>
        <v>0.80434782608695665</v>
      </c>
      <c r="I6" s="31">
        <f t="shared" si="2"/>
        <v>4.457831325301205E-2</v>
      </c>
      <c r="J6" s="32" t="str">
        <f t="shared" si="3"/>
        <v>Beobachten</v>
      </c>
    </row>
    <row r="7" spans="1:10" ht="27.6" x14ac:dyDescent="0.3">
      <c r="A7" s="28" t="s">
        <v>46</v>
      </c>
      <c r="B7" s="29" t="s">
        <v>47</v>
      </c>
      <c r="C7" s="30">
        <v>12.3</v>
      </c>
      <c r="D7" s="30">
        <v>0.95</v>
      </c>
      <c r="E7" s="30">
        <v>0.6</v>
      </c>
      <c r="F7" s="30">
        <v>-0.2</v>
      </c>
      <c r="G7" s="31">
        <f t="shared" si="0"/>
        <v>1.5833333333333333</v>
      </c>
      <c r="H7" s="31">
        <f t="shared" si="1"/>
        <v>-4.7499999999999991</v>
      </c>
      <c r="I7" s="31">
        <f t="shared" si="2"/>
        <v>7.7235772357723567E-2</v>
      </c>
      <c r="J7" s="32" t="str">
        <f t="shared" si="3"/>
        <v>Kürzungsgefahr!</v>
      </c>
    </row>
    <row r="8" spans="1:10" x14ac:dyDescent="0.3">
      <c r="A8" s="33"/>
      <c r="B8" s="34"/>
      <c r="C8" s="35"/>
      <c r="D8" s="35"/>
      <c r="E8" s="35"/>
      <c r="F8" s="35"/>
      <c r="G8" s="31" t="str">
        <f t="shared" si="0"/>
        <v/>
      </c>
      <c r="H8" s="31" t="str">
        <f t="shared" si="1"/>
        <v/>
      </c>
      <c r="I8" s="31" t="str">
        <f t="shared" si="2"/>
        <v/>
      </c>
      <c r="J8" s="32" t="str">
        <f t="shared" si="3"/>
        <v/>
      </c>
    </row>
    <row r="9" spans="1:10" x14ac:dyDescent="0.3">
      <c r="A9" s="36"/>
      <c r="B9" s="37"/>
      <c r="C9" s="38"/>
      <c r="D9" s="38"/>
      <c r="E9" s="38"/>
      <c r="F9" s="38"/>
      <c r="G9" s="31" t="str">
        <f t="shared" si="0"/>
        <v/>
      </c>
      <c r="H9" s="31" t="str">
        <f t="shared" si="1"/>
        <v/>
      </c>
      <c r="I9" s="31" t="str">
        <f t="shared" si="2"/>
        <v/>
      </c>
      <c r="J9" s="32" t="str">
        <f t="shared" si="3"/>
        <v/>
      </c>
    </row>
    <row r="10" spans="1:10" x14ac:dyDescent="0.3">
      <c r="A10" s="33"/>
      <c r="B10" s="34"/>
      <c r="C10" s="35"/>
      <c r="D10" s="35"/>
      <c r="E10" s="35"/>
      <c r="F10" s="35"/>
      <c r="G10" s="31" t="str">
        <f t="shared" si="0"/>
        <v/>
      </c>
      <c r="H10" s="31" t="str">
        <f t="shared" si="1"/>
        <v/>
      </c>
      <c r="I10" s="31" t="str">
        <f t="shared" si="2"/>
        <v/>
      </c>
      <c r="J10" s="32" t="str">
        <f t="shared" si="3"/>
        <v/>
      </c>
    </row>
    <row r="11" spans="1:10" x14ac:dyDescent="0.3">
      <c r="A11" s="36"/>
      <c r="B11" s="37"/>
      <c r="C11" s="38"/>
      <c r="D11" s="38"/>
      <c r="E11" s="38"/>
      <c r="F11" s="38"/>
      <c r="G11" s="31" t="str">
        <f t="shared" si="0"/>
        <v/>
      </c>
      <c r="H11" s="31" t="str">
        <f t="shared" si="1"/>
        <v/>
      </c>
      <c r="I11" s="31" t="str">
        <f t="shared" si="2"/>
        <v/>
      </c>
      <c r="J11" s="32" t="str">
        <f t="shared" si="3"/>
        <v/>
      </c>
    </row>
    <row r="12" spans="1:10" x14ac:dyDescent="0.3">
      <c r="A12" s="33"/>
      <c r="B12" s="34"/>
      <c r="C12" s="35"/>
      <c r="D12" s="35"/>
      <c r="E12" s="35"/>
      <c r="F12" s="35"/>
      <c r="G12" s="31" t="str">
        <f t="shared" si="0"/>
        <v/>
      </c>
      <c r="H12" s="31" t="str">
        <f t="shared" si="1"/>
        <v/>
      </c>
      <c r="I12" s="31" t="str">
        <f t="shared" si="2"/>
        <v/>
      </c>
      <c r="J12" s="32" t="str">
        <f t="shared" si="3"/>
        <v/>
      </c>
    </row>
    <row r="13" spans="1:10" x14ac:dyDescent="0.3">
      <c r="A13" s="36"/>
      <c r="B13" s="37"/>
      <c r="C13" s="38"/>
      <c r="D13" s="38"/>
      <c r="E13" s="38"/>
      <c r="F13" s="38"/>
      <c r="G13" s="31" t="str">
        <f t="shared" si="0"/>
        <v/>
      </c>
      <c r="H13" s="31" t="str">
        <f t="shared" si="1"/>
        <v/>
      </c>
      <c r="I13" s="31" t="str">
        <f t="shared" si="2"/>
        <v/>
      </c>
      <c r="J13" s="32" t="str">
        <f t="shared" si="3"/>
        <v/>
      </c>
    </row>
    <row r="14" spans="1:10" x14ac:dyDescent="0.3">
      <c r="A14" s="33"/>
      <c r="B14" s="34"/>
      <c r="C14" s="35"/>
      <c r="D14" s="35"/>
      <c r="E14" s="35"/>
      <c r="F14" s="35"/>
      <c r="G14" s="31" t="str">
        <f t="shared" si="0"/>
        <v/>
      </c>
      <c r="H14" s="31" t="str">
        <f t="shared" si="1"/>
        <v/>
      </c>
      <c r="I14" s="31" t="str">
        <f t="shared" si="2"/>
        <v/>
      </c>
      <c r="J14" s="32" t="str">
        <f t="shared" si="3"/>
        <v/>
      </c>
    </row>
    <row r="15" spans="1:10" x14ac:dyDescent="0.3">
      <c r="A15" s="36"/>
      <c r="B15" s="37"/>
      <c r="C15" s="38"/>
      <c r="D15" s="38"/>
      <c r="E15" s="38"/>
      <c r="F15" s="38"/>
      <c r="G15" s="31" t="str">
        <f t="shared" si="0"/>
        <v/>
      </c>
      <c r="H15" s="31" t="str">
        <f t="shared" si="1"/>
        <v/>
      </c>
      <c r="I15" s="31" t="str">
        <f t="shared" si="2"/>
        <v/>
      </c>
      <c r="J15" s="32" t="str">
        <f t="shared" si="3"/>
        <v/>
      </c>
    </row>
    <row r="16" spans="1:10" x14ac:dyDescent="0.3">
      <c r="A16" s="33"/>
      <c r="B16" s="34"/>
      <c r="C16" s="35"/>
      <c r="D16" s="35"/>
      <c r="E16" s="35"/>
      <c r="F16" s="35"/>
      <c r="G16" s="31" t="str">
        <f t="shared" si="0"/>
        <v/>
      </c>
      <c r="H16" s="31" t="str">
        <f t="shared" si="1"/>
        <v/>
      </c>
      <c r="I16" s="31" t="str">
        <f t="shared" si="2"/>
        <v/>
      </c>
      <c r="J16" s="32" t="str">
        <f t="shared" si="3"/>
        <v/>
      </c>
    </row>
    <row r="17" spans="1:10" x14ac:dyDescent="0.3">
      <c r="A17" s="36"/>
      <c r="B17" s="37"/>
      <c r="C17" s="38"/>
      <c r="D17" s="38"/>
      <c r="E17" s="38"/>
      <c r="F17" s="38"/>
      <c r="G17" s="31" t="str">
        <f t="shared" si="0"/>
        <v/>
      </c>
      <c r="H17" s="31" t="str">
        <f t="shared" si="1"/>
        <v/>
      </c>
      <c r="I17" s="31" t="str">
        <f t="shared" si="2"/>
        <v/>
      </c>
      <c r="J17" s="32" t="str">
        <f t="shared" si="3"/>
        <v/>
      </c>
    </row>
    <row r="18" spans="1:10" x14ac:dyDescent="0.3">
      <c r="A18" s="33"/>
      <c r="B18" s="34"/>
      <c r="C18" s="35"/>
      <c r="D18" s="35"/>
      <c r="E18" s="35"/>
      <c r="F18" s="35"/>
      <c r="G18" s="31" t="str">
        <f t="shared" si="0"/>
        <v/>
      </c>
      <c r="H18" s="31" t="str">
        <f t="shared" si="1"/>
        <v/>
      </c>
      <c r="I18" s="31" t="str">
        <f t="shared" si="2"/>
        <v/>
      </c>
      <c r="J18" s="32" t="str">
        <f t="shared" si="3"/>
        <v/>
      </c>
    </row>
    <row r="19" spans="1:10" x14ac:dyDescent="0.3">
      <c r="A19" s="36"/>
      <c r="B19" s="37"/>
      <c r="C19" s="38"/>
      <c r="D19" s="38"/>
      <c r="E19" s="38"/>
      <c r="F19" s="38"/>
      <c r="G19" s="31" t="str">
        <f t="shared" si="0"/>
        <v/>
      </c>
      <c r="H19" s="31" t="str">
        <f t="shared" si="1"/>
        <v/>
      </c>
      <c r="I19" s="31" t="str">
        <f t="shared" si="2"/>
        <v/>
      </c>
      <c r="J19" s="32" t="str">
        <f t="shared" si="3"/>
        <v/>
      </c>
    </row>
    <row r="20" spans="1:10" x14ac:dyDescent="0.3">
      <c r="A20" s="33"/>
      <c r="B20" s="34"/>
      <c r="C20" s="35"/>
      <c r="D20" s="35"/>
      <c r="E20" s="35"/>
      <c r="F20" s="35"/>
      <c r="G20" s="31" t="str">
        <f t="shared" si="0"/>
        <v/>
      </c>
      <c r="H20" s="31" t="str">
        <f t="shared" si="1"/>
        <v/>
      </c>
      <c r="I20" s="31" t="str">
        <f t="shared" si="2"/>
        <v/>
      </c>
      <c r="J20" s="32" t="str">
        <f t="shared" si="3"/>
        <v/>
      </c>
    </row>
    <row r="21" spans="1:10" x14ac:dyDescent="0.3">
      <c r="A21" s="36"/>
      <c r="B21" s="37"/>
      <c r="C21" s="38"/>
      <c r="D21" s="38"/>
      <c r="E21" s="38"/>
      <c r="F21" s="38"/>
      <c r="G21" s="31" t="str">
        <f t="shared" si="0"/>
        <v/>
      </c>
      <c r="H21" s="31" t="str">
        <f t="shared" si="1"/>
        <v/>
      </c>
      <c r="I21" s="31" t="str">
        <f t="shared" si="2"/>
        <v/>
      </c>
      <c r="J21" s="32" t="str">
        <f t="shared" si="3"/>
        <v/>
      </c>
    </row>
    <row r="22" spans="1:10" x14ac:dyDescent="0.3">
      <c r="A22" s="33"/>
      <c r="B22" s="34"/>
      <c r="C22" s="35"/>
      <c r="D22" s="35"/>
      <c r="E22" s="35"/>
      <c r="F22" s="35"/>
      <c r="G22" s="31" t="str">
        <f t="shared" si="0"/>
        <v/>
      </c>
      <c r="H22" s="31" t="str">
        <f t="shared" si="1"/>
        <v/>
      </c>
      <c r="I22" s="31" t="str">
        <f t="shared" si="2"/>
        <v/>
      </c>
      <c r="J22" s="32" t="str">
        <f t="shared" si="3"/>
        <v/>
      </c>
    </row>
    <row r="23" spans="1:10" x14ac:dyDescent="0.3">
      <c r="A23" s="36"/>
      <c r="B23" s="37"/>
      <c r="C23" s="38"/>
      <c r="D23" s="38"/>
      <c r="E23" s="38"/>
      <c r="F23" s="38"/>
      <c r="G23" s="31" t="str">
        <f t="shared" si="0"/>
        <v/>
      </c>
      <c r="H23" s="31" t="str">
        <f t="shared" si="1"/>
        <v/>
      </c>
      <c r="I23" s="31" t="str">
        <f t="shared" si="2"/>
        <v/>
      </c>
      <c r="J23" s="32" t="str">
        <f t="shared" si="3"/>
        <v/>
      </c>
    </row>
    <row r="24" spans="1:10" x14ac:dyDescent="0.3">
      <c r="A24" s="33"/>
      <c r="B24" s="34"/>
      <c r="C24" s="35"/>
      <c r="D24" s="35"/>
      <c r="E24" s="35"/>
      <c r="F24" s="35"/>
      <c r="G24" s="31" t="str">
        <f t="shared" si="0"/>
        <v/>
      </c>
      <c r="H24" s="31" t="str">
        <f t="shared" si="1"/>
        <v/>
      </c>
      <c r="I24" s="31" t="str">
        <f t="shared" si="2"/>
        <v/>
      </c>
      <c r="J24" s="32" t="str">
        <f t="shared" si="3"/>
        <v/>
      </c>
    </row>
    <row r="25" spans="1:10" x14ac:dyDescent="0.3">
      <c r="A25" s="36"/>
      <c r="B25" s="37"/>
      <c r="C25" s="38"/>
      <c r="D25" s="38"/>
      <c r="E25" s="38"/>
      <c r="F25" s="38"/>
      <c r="G25" s="31" t="str">
        <f t="shared" si="0"/>
        <v/>
      </c>
      <c r="H25" s="31" t="str">
        <f t="shared" si="1"/>
        <v/>
      </c>
      <c r="I25" s="31" t="str">
        <f t="shared" si="2"/>
        <v/>
      </c>
      <c r="J25" s="32" t="str">
        <f t="shared" si="3"/>
        <v/>
      </c>
    </row>
    <row r="26" spans="1:10" x14ac:dyDescent="0.3">
      <c r="A26" s="33"/>
      <c r="B26" s="34"/>
      <c r="C26" s="35"/>
      <c r="D26" s="35"/>
      <c r="E26" s="35"/>
      <c r="F26" s="35"/>
      <c r="G26" s="31" t="str">
        <f t="shared" si="0"/>
        <v/>
      </c>
      <c r="H26" s="31" t="str">
        <f t="shared" si="1"/>
        <v/>
      </c>
      <c r="I26" s="31" t="str">
        <f t="shared" si="2"/>
        <v/>
      </c>
      <c r="J26" s="32" t="str">
        <f t="shared" si="3"/>
        <v/>
      </c>
    </row>
    <row r="27" spans="1:10" x14ac:dyDescent="0.3">
      <c r="A27" s="36"/>
      <c r="B27" s="37"/>
      <c r="C27" s="38"/>
      <c r="D27" s="38"/>
      <c r="E27" s="38"/>
      <c r="F27" s="38"/>
      <c r="G27" s="31" t="str">
        <f t="shared" si="0"/>
        <v/>
      </c>
      <c r="H27" s="31" t="str">
        <f t="shared" si="1"/>
        <v/>
      </c>
      <c r="I27" s="31" t="str">
        <f t="shared" si="2"/>
        <v/>
      </c>
      <c r="J27" s="32" t="str">
        <f t="shared" si="3"/>
        <v/>
      </c>
    </row>
    <row r="28" spans="1:10" x14ac:dyDescent="0.3">
      <c r="A28" s="33"/>
      <c r="B28" s="34"/>
      <c r="C28" s="35"/>
      <c r="D28" s="35"/>
      <c r="E28" s="35"/>
      <c r="F28" s="35"/>
      <c r="G28" s="31" t="str">
        <f t="shared" si="0"/>
        <v/>
      </c>
      <c r="H28" s="31" t="str">
        <f t="shared" si="1"/>
        <v/>
      </c>
      <c r="I28" s="31" t="str">
        <f t="shared" si="2"/>
        <v/>
      </c>
      <c r="J28" s="32" t="str">
        <f t="shared" si="3"/>
        <v/>
      </c>
    </row>
    <row r="29" spans="1:10" x14ac:dyDescent="0.3">
      <c r="A29" s="36"/>
      <c r="B29" s="37"/>
      <c r="C29" s="38"/>
      <c r="D29" s="38"/>
      <c r="E29" s="38"/>
      <c r="F29" s="38"/>
      <c r="G29" s="31" t="str">
        <f t="shared" si="0"/>
        <v/>
      </c>
      <c r="H29" s="31" t="str">
        <f t="shared" si="1"/>
        <v/>
      </c>
      <c r="I29" s="31" t="str">
        <f t="shared" si="2"/>
        <v/>
      </c>
      <c r="J29" s="32" t="str">
        <f t="shared" si="3"/>
        <v/>
      </c>
    </row>
    <row r="30" spans="1:10" x14ac:dyDescent="0.3">
      <c r="A30" s="33"/>
      <c r="B30" s="34"/>
      <c r="C30" s="35"/>
      <c r="D30" s="35"/>
      <c r="E30" s="35"/>
      <c r="F30" s="35"/>
      <c r="G30" s="31" t="str">
        <f t="shared" si="0"/>
        <v/>
      </c>
      <c r="H30" s="31" t="str">
        <f t="shared" si="1"/>
        <v/>
      </c>
      <c r="I30" s="31" t="str">
        <f t="shared" si="2"/>
        <v/>
      </c>
      <c r="J30" s="32" t="str">
        <f t="shared" si="3"/>
        <v/>
      </c>
    </row>
    <row r="31" spans="1:10" x14ac:dyDescent="0.3">
      <c r="A31" s="36"/>
      <c r="B31" s="37"/>
      <c r="C31" s="38"/>
      <c r="D31" s="38"/>
      <c r="E31" s="38"/>
      <c r="F31" s="38"/>
      <c r="G31" s="31" t="str">
        <f t="shared" si="0"/>
        <v/>
      </c>
      <c r="H31" s="31" t="str">
        <f t="shared" si="1"/>
        <v/>
      </c>
      <c r="I31" s="31" t="str">
        <f t="shared" si="2"/>
        <v/>
      </c>
      <c r="J31" s="32" t="str">
        <f t="shared" si="3"/>
        <v/>
      </c>
    </row>
    <row r="32" spans="1:10" x14ac:dyDescent="0.3">
      <c r="A32" s="33"/>
      <c r="B32" s="34"/>
      <c r="C32" s="35"/>
      <c r="D32" s="35"/>
      <c r="E32" s="35"/>
      <c r="F32" s="35"/>
      <c r="G32" s="31" t="str">
        <f t="shared" si="0"/>
        <v/>
      </c>
      <c r="H32" s="31" t="str">
        <f t="shared" si="1"/>
        <v/>
      </c>
      <c r="I32" s="31" t="str">
        <f t="shared" si="2"/>
        <v/>
      </c>
      <c r="J32" s="32" t="str">
        <f t="shared" si="3"/>
        <v/>
      </c>
    </row>
    <row r="33" spans="1:10" x14ac:dyDescent="0.3">
      <c r="A33" s="36"/>
      <c r="B33" s="37"/>
      <c r="C33" s="38"/>
      <c r="D33" s="38"/>
      <c r="E33" s="38"/>
      <c r="F33" s="38"/>
      <c r="G33" s="31" t="str">
        <f t="shared" si="0"/>
        <v/>
      </c>
      <c r="H33" s="31" t="str">
        <f t="shared" si="1"/>
        <v/>
      </c>
      <c r="I33" s="31" t="str">
        <f t="shared" si="2"/>
        <v/>
      </c>
      <c r="J33" s="32" t="str">
        <f t="shared" si="3"/>
        <v/>
      </c>
    </row>
    <row r="34" spans="1:10" x14ac:dyDescent="0.3">
      <c r="A34" s="33"/>
      <c r="B34" s="34"/>
      <c r="C34" s="35"/>
      <c r="D34" s="35"/>
      <c r="E34" s="35"/>
      <c r="F34" s="35"/>
      <c r="G34" s="31" t="str">
        <f t="shared" si="0"/>
        <v/>
      </c>
      <c r="H34" s="31" t="str">
        <f t="shared" si="1"/>
        <v/>
      </c>
      <c r="I34" s="31" t="str">
        <f t="shared" si="2"/>
        <v/>
      </c>
      <c r="J34" s="32" t="str">
        <f t="shared" si="3"/>
        <v/>
      </c>
    </row>
    <row r="35" spans="1:10" x14ac:dyDescent="0.3">
      <c r="A35" s="36"/>
      <c r="B35" s="37"/>
      <c r="C35" s="38"/>
      <c r="D35" s="38"/>
      <c r="E35" s="38"/>
      <c r="F35" s="38"/>
      <c r="G35" s="31" t="str">
        <f t="shared" si="0"/>
        <v/>
      </c>
      <c r="H35" s="31" t="str">
        <f t="shared" si="1"/>
        <v/>
      </c>
      <c r="I35" s="31" t="str">
        <f t="shared" si="2"/>
        <v/>
      </c>
      <c r="J35" s="32" t="str">
        <f t="shared" si="3"/>
        <v/>
      </c>
    </row>
    <row r="36" spans="1:10" x14ac:dyDescent="0.3">
      <c r="A36" s="33"/>
      <c r="B36" s="34"/>
      <c r="C36" s="35"/>
      <c r="D36" s="35"/>
      <c r="E36" s="35"/>
      <c r="F36" s="35"/>
      <c r="G36" s="31" t="str">
        <f t="shared" si="0"/>
        <v/>
      </c>
      <c r="H36" s="31" t="str">
        <f t="shared" si="1"/>
        <v/>
      </c>
      <c r="I36" s="31" t="str">
        <f t="shared" si="2"/>
        <v/>
      </c>
      <c r="J36" s="32" t="str">
        <f t="shared" si="3"/>
        <v/>
      </c>
    </row>
    <row r="37" spans="1:10" x14ac:dyDescent="0.3">
      <c r="A37" s="36"/>
      <c r="B37" s="37"/>
      <c r="C37" s="38"/>
      <c r="D37" s="38"/>
      <c r="E37" s="38"/>
      <c r="F37" s="38"/>
      <c r="G37" s="31" t="str">
        <f t="shared" ref="G37:G68" si="4">IF($A37="","",IFERROR(D37/E37,"n/a"))</f>
        <v/>
      </c>
      <c r="H37" s="31" t="str">
        <f t="shared" ref="H37:H68" si="5">IF($A37="","",IFERROR(D37/F37,"n/a"))</f>
        <v/>
      </c>
      <c r="I37" s="31" t="str">
        <f t="shared" ref="I37:I68" si="6">IF($A37="","",IFERROR(D37/C37,"n/a"))</f>
        <v/>
      </c>
      <c r="J37" s="32" t="str">
        <f t="shared" ref="J37:J68" si="7">IF($A37="","",IF(OR(E37&lt;=0,F37&lt;=0,IFERROR(D37/E37,2)&gt;0.85,IFERROR(D37/F37,2)&gt;0.85),"Kürzungsgefahr!",IF(OR(IFERROR(D37/E37,0)&gt;0.65,IFERROR(D37/F37,0)&gt;0.65),"Beobachten","Sicher")))</f>
        <v/>
      </c>
    </row>
    <row r="38" spans="1:10" x14ac:dyDescent="0.3">
      <c r="A38" s="33"/>
      <c r="B38" s="34"/>
      <c r="C38" s="35"/>
      <c r="D38" s="35"/>
      <c r="E38" s="35"/>
      <c r="F38" s="35"/>
      <c r="G38" s="31" t="str">
        <f t="shared" si="4"/>
        <v/>
      </c>
      <c r="H38" s="31" t="str">
        <f t="shared" si="5"/>
        <v/>
      </c>
      <c r="I38" s="31" t="str">
        <f t="shared" si="6"/>
        <v/>
      </c>
      <c r="J38" s="32" t="str">
        <f t="shared" si="7"/>
        <v/>
      </c>
    </row>
    <row r="39" spans="1:10" x14ac:dyDescent="0.3">
      <c r="A39" s="36"/>
      <c r="B39" s="37"/>
      <c r="C39" s="38"/>
      <c r="D39" s="38"/>
      <c r="E39" s="38"/>
      <c r="F39" s="38"/>
      <c r="G39" s="31" t="str">
        <f t="shared" si="4"/>
        <v/>
      </c>
      <c r="H39" s="31" t="str">
        <f t="shared" si="5"/>
        <v/>
      </c>
      <c r="I39" s="31" t="str">
        <f t="shared" si="6"/>
        <v/>
      </c>
      <c r="J39" s="32" t="str">
        <f t="shared" si="7"/>
        <v/>
      </c>
    </row>
    <row r="40" spans="1:10" x14ac:dyDescent="0.3">
      <c r="A40" s="33"/>
      <c r="B40" s="34"/>
      <c r="C40" s="35"/>
      <c r="D40" s="35"/>
      <c r="E40" s="35"/>
      <c r="F40" s="35"/>
      <c r="G40" s="31" t="str">
        <f t="shared" si="4"/>
        <v/>
      </c>
      <c r="H40" s="31" t="str">
        <f t="shared" si="5"/>
        <v/>
      </c>
      <c r="I40" s="31" t="str">
        <f t="shared" si="6"/>
        <v/>
      </c>
      <c r="J40" s="32" t="str">
        <f t="shared" si="7"/>
        <v/>
      </c>
    </row>
    <row r="41" spans="1:10" x14ac:dyDescent="0.3">
      <c r="A41" s="36"/>
      <c r="B41" s="37"/>
      <c r="C41" s="38"/>
      <c r="D41" s="38"/>
      <c r="E41" s="38"/>
      <c r="F41" s="38"/>
      <c r="G41" s="31" t="str">
        <f t="shared" si="4"/>
        <v/>
      </c>
      <c r="H41" s="31" t="str">
        <f t="shared" si="5"/>
        <v/>
      </c>
      <c r="I41" s="31" t="str">
        <f t="shared" si="6"/>
        <v/>
      </c>
      <c r="J41" s="32" t="str">
        <f t="shared" si="7"/>
        <v/>
      </c>
    </row>
    <row r="42" spans="1:10" x14ac:dyDescent="0.3">
      <c r="A42" s="33"/>
      <c r="B42" s="34"/>
      <c r="C42" s="35"/>
      <c r="D42" s="35"/>
      <c r="E42" s="35"/>
      <c r="F42" s="35"/>
      <c r="G42" s="31" t="str">
        <f t="shared" si="4"/>
        <v/>
      </c>
      <c r="H42" s="31" t="str">
        <f t="shared" si="5"/>
        <v/>
      </c>
      <c r="I42" s="31" t="str">
        <f t="shared" si="6"/>
        <v/>
      </c>
      <c r="J42" s="32" t="str">
        <f t="shared" si="7"/>
        <v/>
      </c>
    </row>
    <row r="43" spans="1:10" x14ac:dyDescent="0.3">
      <c r="A43" s="36"/>
      <c r="B43" s="37"/>
      <c r="C43" s="38"/>
      <c r="D43" s="38"/>
      <c r="E43" s="38"/>
      <c r="F43" s="38"/>
      <c r="G43" s="31" t="str">
        <f t="shared" si="4"/>
        <v/>
      </c>
      <c r="H43" s="31" t="str">
        <f t="shared" si="5"/>
        <v/>
      </c>
      <c r="I43" s="31" t="str">
        <f t="shared" si="6"/>
        <v/>
      </c>
      <c r="J43" s="32" t="str">
        <f t="shared" si="7"/>
        <v/>
      </c>
    </row>
    <row r="44" spans="1:10" x14ac:dyDescent="0.3">
      <c r="A44" s="33"/>
      <c r="B44" s="34"/>
      <c r="C44" s="35"/>
      <c r="D44" s="35"/>
      <c r="E44" s="35"/>
      <c r="F44" s="35"/>
      <c r="G44" s="31" t="str">
        <f t="shared" si="4"/>
        <v/>
      </c>
      <c r="H44" s="31" t="str">
        <f t="shared" si="5"/>
        <v/>
      </c>
      <c r="I44" s="31" t="str">
        <f t="shared" si="6"/>
        <v/>
      </c>
      <c r="J44" s="32" t="str">
        <f t="shared" si="7"/>
        <v/>
      </c>
    </row>
    <row r="45" spans="1:10" x14ac:dyDescent="0.3">
      <c r="A45" s="36"/>
      <c r="B45" s="37"/>
      <c r="C45" s="38"/>
      <c r="D45" s="38"/>
      <c r="E45" s="38"/>
      <c r="F45" s="38"/>
      <c r="G45" s="31" t="str">
        <f t="shared" si="4"/>
        <v/>
      </c>
      <c r="H45" s="31" t="str">
        <f t="shared" si="5"/>
        <v/>
      </c>
      <c r="I45" s="31" t="str">
        <f t="shared" si="6"/>
        <v/>
      </c>
      <c r="J45" s="32" t="str">
        <f t="shared" si="7"/>
        <v/>
      </c>
    </row>
    <row r="46" spans="1:10" x14ac:dyDescent="0.3">
      <c r="A46" s="33"/>
      <c r="B46" s="34"/>
      <c r="C46" s="35"/>
      <c r="D46" s="35"/>
      <c r="E46" s="35"/>
      <c r="F46" s="35"/>
      <c r="G46" s="31" t="str">
        <f t="shared" si="4"/>
        <v/>
      </c>
      <c r="H46" s="31" t="str">
        <f t="shared" si="5"/>
        <v/>
      </c>
      <c r="I46" s="31" t="str">
        <f t="shared" si="6"/>
        <v/>
      </c>
      <c r="J46" s="32" t="str">
        <f t="shared" si="7"/>
        <v/>
      </c>
    </row>
    <row r="47" spans="1:10" x14ac:dyDescent="0.3">
      <c r="A47" s="36"/>
      <c r="B47" s="37"/>
      <c r="C47" s="38"/>
      <c r="D47" s="38"/>
      <c r="E47" s="38"/>
      <c r="F47" s="38"/>
      <c r="G47" s="31" t="str">
        <f t="shared" si="4"/>
        <v/>
      </c>
      <c r="H47" s="31" t="str">
        <f t="shared" si="5"/>
        <v/>
      </c>
      <c r="I47" s="31" t="str">
        <f t="shared" si="6"/>
        <v/>
      </c>
      <c r="J47" s="32" t="str">
        <f t="shared" si="7"/>
        <v/>
      </c>
    </row>
    <row r="48" spans="1:10" x14ac:dyDescent="0.3">
      <c r="A48" s="33"/>
      <c r="B48" s="34"/>
      <c r="C48" s="35"/>
      <c r="D48" s="35"/>
      <c r="E48" s="35"/>
      <c r="F48" s="35"/>
      <c r="G48" s="31" t="str">
        <f t="shared" si="4"/>
        <v/>
      </c>
      <c r="H48" s="31" t="str">
        <f t="shared" si="5"/>
        <v/>
      </c>
      <c r="I48" s="31" t="str">
        <f t="shared" si="6"/>
        <v/>
      </c>
      <c r="J48" s="32" t="str">
        <f t="shared" si="7"/>
        <v/>
      </c>
    </row>
    <row r="49" spans="1:10" x14ac:dyDescent="0.3">
      <c r="A49" s="36"/>
      <c r="B49" s="37"/>
      <c r="C49" s="38"/>
      <c r="D49" s="38"/>
      <c r="E49" s="38"/>
      <c r="F49" s="38"/>
      <c r="G49" s="31" t="str">
        <f t="shared" si="4"/>
        <v/>
      </c>
      <c r="H49" s="31" t="str">
        <f t="shared" si="5"/>
        <v/>
      </c>
      <c r="I49" s="31" t="str">
        <f t="shared" si="6"/>
        <v/>
      </c>
      <c r="J49" s="32" t="str">
        <f t="shared" si="7"/>
        <v/>
      </c>
    </row>
    <row r="50" spans="1:10" x14ac:dyDescent="0.3">
      <c r="A50" s="33"/>
      <c r="B50" s="34"/>
      <c r="C50" s="35"/>
      <c r="D50" s="35"/>
      <c r="E50" s="35"/>
      <c r="F50" s="35"/>
      <c r="G50" s="31" t="str">
        <f t="shared" si="4"/>
        <v/>
      </c>
      <c r="H50" s="31" t="str">
        <f t="shared" si="5"/>
        <v/>
      </c>
      <c r="I50" s="31" t="str">
        <f t="shared" si="6"/>
        <v/>
      </c>
      <c r="J50" s="32" t="str">
        <f t="shared" si="7"/>
        <v/>
      </c>
    </row>
    <row r="51" spans="1:10" x14ac:dyDescent="0.3">
      <c r="A51" s="36"/>
      <c r="B51" s="37"/>
      <c r="C51" s="38"/>
      <c r="D51" s="38"/>
      <c r="E51" s="38"/>
      <c r="F51" s="38"/>
      <c r="G51" s="31" t="str">
        <f t="shared" si="4"/>
        <v/>
      </c>
      <c r="H51" s="31" t="str">
        <f t="shared" si="5"/>
        <v/>
      </c>
      <c r="I51" s="31" t="str">
        <f t="shared" si="6"/>
        <v/>
      </c>
      <c r="J51" s="32" t="str">
        <f t="shared" si="7"/>
        <v/>
      </c>
    </row>
    <row r="52" spans="1:10" x14ac:dyDescent="0.3">
      <c r="A52" s="33"/>
      <c r="B52" s="34"/>
      <c r="C52" s="35"/>
      <c r="D52" s="35"/>
      <c r="E52" s="35"/>
      <c r="F52" s="35"/>
      <c r="G52" s="31" t="str">
        <f t="shared" si="4"/>
        <v/>
      </c>
      <c r="H52" s="31" t="str">
        <f t="shared" si="5"/>
        <v/>
      </c>
      <c r="I52" s="31" t="str">
        <f t="shared" si="6"/>
        <v/>
      </c>
      <c r="J52" s="32" t="str">
        <f t="shared" si="7"/>
        <v/>
      </c>
    </row>
    <row r="53" spans="1:10" x14ac:dyDescent="0.3">
      <c r="A53" s="36"/>
      <c r="B53" s="37"/>
      <c r="C53" s="38"/>
      <c r="D53" s="38"/>
      <c r="E53" s="38"/>
      <c r="F53" s="38"/>
      <c r="G53" s="31" t="str">
        <f t="shared" si="4"/>
        <v/>
      </c>
      <c r="H53" s="31" t="str">
        <f t="shared" si="5"/>
        <v/>
      </c>
      <c r="I53" s="31" t="str">
        <f t="shared" si="6"/>
        <v/>
      </c>
      <c r="J53" s="32" t="str">
        <f t="shared" si="7"/>
        <v/>
      </c>
    </row>
    <row r="54" spans="1:10" x14ac:dyDescent="0.3">
      <c r="A54" s="33"/>
      <c r="B54" s="34"/>
      <c r="C54" s="35"/>
      <c r="D54" s="35"/>
      <c r="E54" s="35"/>
      <c r="F54" s="35"/>
      <c r="G54" s="31" t="str">
        <f t="shared" si="4"/>
        <v/>
      </c>
      <c r="H54" s="31" t="str">
        <f t="shared" si="5"/>
        <v/>
      </c>
      <c r="I54" s="31" t="str">
        <f t="shared" si="6"/>
        <v/>
      </c>
      <c r="J54" s="32" t="str">
        <f t="shared" si="7"/>
        <v/>
      </c>
    </row>
    <row r="55" spans="1:10" x14ac:dyDescent="0.3">
      <c r="A55" s="36"/>
      <c r="B55" s="37"/>
      <c r="C55" s="38"/>
      <c r="D55" s="38"/>
      <c r="E55" s="38"/>
      <c r="F55" s="38"/>
      <c r="G55" s="31" t="str">
        <f t="shared" si="4"/>
        <v/>
      </c>
      <c r="H55" s="31" t="str">
        <f t="shared" si="5"/>
        <v/>
      </c>
      <c r="I55" s="31" t="str">
        <f t="shared" si="6"/>
        <v/>
      </c>
      <c r="J55" s="32" t="str">
        <f t="shared" si="7"/>
        <v/>
      </c>
    </row>
    <row r="56" spans="1:10" x14ac:dyDescent="0.3">
      <c r="A56" s="33"/>
      <c r="B56" s="34"/>
      <c r="C56" s="35"/>
      <c r="D56" s="35"/>
      <c r="E56" s="35"/>
      <c r="F56" s="35"/>
      <c r="G56" s="31" t="str">
        <f t="shared" si="4"/>
        <v/>
      </c>
      <c r="H56" s="31" t="str">
        <f t="shared" si="5"/>
        <v/>
      </c>
      <c r="I56" s="31" t="str">
        <f t="shared" si="6"/>
        <v/>
      </c>
      <c r="J56" s="32" t="str">
        <f t="shared" si="7"/>
        <v/>
      </c>
    </row>
    <row r="57" spans="1:10" x14ac:dyDescent="0.3">
      <c r="A57" s="36"/>
      <c r="B57" s="37"/>
      <c r="C57" s="38"/>
      <c r="D57" s="38"/>
      <c r="E57" s="38"/>
      <c r="F57" s="38"/>
      <c r="G57" s="31" t="str">
        <f t="shared" si="4"/>
        <v/>
      </c>
      <c r="H57" s="31" t="str">
        <f t="shared" si="5"/>
        <v/>
      </c>
      <c r="I57" s="31" t="str">
        <f t="shared" si="6"/>
        <v/>
      </c>
      <c r="J57" s="32" t="str">
        <f t="shared" si="7"/>
        <v/>
      </c>
    </row>
    <row r="58" spans="1:10" x14ac:dyDescent="0.3">
      <c r="A58" s="33"/>
      <c r="B58" s="34"/>
      <c r="C58" s="35"/>
      <c r="D58" s="35"/>
      <c r="E58" s="35"/>
      <c r="F58" s="35"/>
      <c r="G58" s="31" t="str">
        <f t="shared" si="4"/>
        <v/>
      </c>
      <c r="H58" s="31" t="str">
        <f t="shared" si="5"/>
        <v/>
      </c>
      <c r="I58" s="31" t="str">
        <f t="shared" si="6"/>
        <v/>
      </c>
      <c r="J58" s="32" t="str">
        <f t="shared" si="7"/>
        <v/>
      </c>
    </row>
    <row r="59" spans="1:10" x14ac:dyDescent="0.3">
      <c r="A59" s="36"/>
      <c r="B59" s="37"/>
      <c r="C59" s="38"/>
      <c r="D59" s="38"/>
      <c r="E59" s="38"/>
      <c r="F59" s="38"/>
      <c r="G59" s="31" t="str">
        <f t="shared" si="4"/>
        <v/>
      </c>
      <c r="H59" s="31" t="str">
        <f t="shared" si="5"/>
        <v/>
      </c>
      <c r="I59" s="31" t="str">
        <f t="shared" si="6"/>
        <v/>
      </c>
      <c r="J59" s="32" t="str">
        <f t="shared" si="7"/>
        <v/>
      </c>
    </row>
    <row r="60" spans="1:10" x14ac:dyDescent="0.3">
      <c r="A60" s="33"/>
      <c r="B60" s="34"/>
      <c r="C60" s="35"/>
      <c r="D60" s="35"/>
      <c r="E60" s="35"/>
      <c r="F60" s="35"/>
      <c r="G60" s="31" t="str">
        <f t="shared" si="4"/>
        <v/>
      </c>
      <c r="H60" s="31" t="str">
        <f t="shared" si="5"/>
        <v/>
      </c>
      <c r="I60" s="31" t="str">
        <f t="shared" si="6"/>
        <v/>
      </c>
      <c r="J60" s="32" t="str">
        <f t="shared" si="7"/>
        <v/>
      </c>
    </row>
    <row r="61" spans="1:10" x14ac:dyDescent="0.3">
      <c r="A61" s="36"/>
      <c r="B61" s="37"/>
      <c r="C61" s="38"/>
      <c r="D61" s="38"/>
      <c r="E61" s="38"/>
      <c r="F61" s="38"/>
      <c r="G61" s="31" t="str">
        <f t="shared" si="4"/>
        <v/>
      </c>
      <c r="H61" s="31" t="str">
        <f t="shared" si="5"/>
        <v/>
      </c>
      <c r="I61" s="31" t="str">
        <f t="shared" si="6"/>
        <v/>
      </c>
      <c r="J61" s="32" t="str">
        <f t="shared" si="7"/>
        <v/>
      </c>
    </row>
    <row r="62" spans="1:10" x14ac:dyDescent="0.3">
      <c r="A62" s="33"/>
      <c r="B62" s="34"/>
      <c r="C62" s="35"/>
      <c r="D62" s="35"/>
      <c r="E62" s="35"/>
      <c r="F62" s="35"/>
      <c r="G62" s="31" t="str">
        <f t="shared" si="4"/>
        <v/>
      </c>
      <c r="H62" s="31" t="str">
        <f t="shared" si="5"/>
        <v/>
      </c>
      <c r="I62" s="31" t="str">
        <f t="shared" si="6"/>
        <v/>
      </c>
      <c r="J62" s="32" t="str">
        <f t="shared" si="7"/>
        <v/>
      </c>
    </row>
    <row r="63" spans="1:10" x14ac:dyDescent="0.3">
      <c r="A63" s="36"/>
      <c r="B63" s="37"/>
      <c r="C63" s="38"/>
      <c r="D63" s="38"/>
      <c r="E63" s="38"/>
      <c r="F63" s="38"/>
      <c r="G63" s="31" t="str">
        <f t="shared" si="4"/>
        <v/>
      </c>
      <c r="H63" s="31" t="str">
        <f t="shared" si="5"/>
        <v/>
      </c>
      <c r="I63" s="31" t="str">
        <f t="shared" si="6"/>
        <v/>
      </c>
      <c r="J63" s="32" t="str">
        <f t="shared" si="7"/>
        <v/>
      </c>
    </row>
    <row r="64" spans="1:10" x14ac:dyDescent="0.3">
      <c r="A64" s="33"/>
      <c r="B64" s="34"/>
      <c r="C64" s="35"/>
      <c r="D64" s="35"/>
      <c r="E64" s="35"/>
      <c r="F64" s="35"/>
      <c r="G64" s="31" t="str">
        <f t="shared" si="4"/>
        <v/>
      </c>
      <c r="H64" s="31" t="str">
        <f t="shared" si="5"/>
        <v/>
      </c>
      <c r="I64" s="31" t="str">
        <f t="shared" si="6"/>
        <v/>
      </c>
      <c r="J64" s="32" t="str">
        <f t="shared" si="7"/>
        <v/>
      </c>
    </row>
    <row r="65" spans="1:10" x14ac:dyDescent="0.3">
      <c r="A65" s="36"/>
      <c r="B65" s="37"/>
      <c r="C65" s="38"/>
      <c r="D65" s="38"/>
      <c r="E65" s="38"/>
      <c r="F65" s="38"/>
      <c r="G65" s="31" t="str">
        <f t="shared" si="4"/>
        <v/>
      </c>
      <c r="H65" s="31" t="str">
        <f t="shared" si="5"/>
        <v/>
      </c>
      <c r="I65" s="31" t="str">
        <f t="shared" si="6"/>
        <v/>
      </c>
      <c r="J65" s="32" t="str">
        <f t="shared" si="7"/>
        <v/>
      </c>
    </row>
    <row r="66" spans="1:10" x14ac:dyDescent="0.3">
      <c r="A66" s="33"/>
      <c r="B66" s="34"/>
      <c r="C66" s="35"/>
      <c r="D66" s="35"/>
      <c r="E66" s="35"/>
      <c r="F66" s="35"/>
      <c r="G66" s="31" t="str">
        <f t="shared" si="4"/>
        <v/>
      </c>
      <c r="H66" s="31" t="str">
        <f t="shared" si="5"/>
        <v/>
      </c>
      <c r="I66" s="31" t="str">
        <f t="shared" si="6"/>
        <v/>
      </c>
      <c r="J66" s="32" t="str">
        <f t="shared" si="7"/>
        <v/>
      </c>
    </row>
    <row r="67" spans="1:10" x14ac:dyDescent="0.3">
      <c r="A67" s="36"/>
      <c r="B67" s="37"/>
      <c r="C67" s="38"/>
      <c r="D67" s="38"/>
      <c r="E67" s="38"/>
      <c r="F67" s="38"/>
      <c r="G67" s="31" t="str">
        <f t="shared" si="4"/>
        <v/>
      </c>
      <c r="H67" s="31" t="str">
        <f t="shared" si="5"/>
        <v/>
      </c>
      <c r="I67" s="31" t="str">
        <f t="shared" si="6"/>
        <v/>
      </c>
      <c r="J67" s="32" t="str">
        <f t="shared" si="7"/>
        <v/>
      </c>
    </row>
    <row r="68" spans="1:10" x14ac:dyDescent="0.3">
      <c r="A68" s="33"/>
      <c r="B68" s="34"/>
      <c r="C68" s="35"/>
      <c r="D68" s="35"/>
      <c r="E68" s="35"/>
      <c r="F68" s="35"/>
      <c r="G68" s="31" t="str">
        <f t="shared" si="4"/>
        <v/>
      </c>
      <c r="H68" s="31" t="str">
        <f t="shared" si="5"/>
        <v/>
      </c>
      <c r="I68" s="31" t="str">
        <f t="shared" si="6"/>
        <v/>
      </c>
      <c r="J68" s="32" t="str">
        <f t="shared" si="7"/>
        <v/>
      </c>
    </row>
    <row r="69" spans="1:10" x14ac:dyDescent="0.3">
      <c r="A69" s="36"/>
      <c r="B69" s="37"/>
      <c r="C69" s="38"/>
      <c r="D69" s="38"/>
      <c r="E69" s="38"/>
      <c r="F69" s="38"/>
      <c r="G69" s="31" t="str">
        <f t="shared" ref="G69:G100" si="8">IF($A69="","",IFERROR(D69/E69,"n/a"))</f>
        <v/>
      </c>
      <c r="H69" s="31" t="str">
        <f t="shared" ref="H69:H100" si="9">IF($A69="","",IFERROR(D69/F69,"n/a"))</f>
        <v/>
      </c>
      <c r="I69" s="31" t="str">
        <f t="shared" ref="I69:I100" si="10">IF($A69="","",IFERROR(D69/C69,"n/a"))</f>
        <v/>
      </c>
      <c r="J69" s="32" t="str">
        <f t="shared" ref="J69:J100" si="11">IF($A69="","",IF(OR(E69&lt;=0,F69&lt;=0,IFERROR(D69/E69,2)&gt;0.85,IFERROR(D69/F69,2)&gt;0.85),"Kürzungsgefahr!",IF(OR(IFERROR(D69/E69,0)&gt;0.65,IFERROR(D69/F69,0)&gt;0.65),"Beobachten","Sicher")))</f>
        <v/>
      </c>
    </row>
    <row r="70" spans="1:10" x14ac:dyDescent="0.3">
      <c r="A70" s="33"/>
      <c r="B70" s="34"/>
      <c r="C70" s="35"/>
      <c r="D70" s="35"/>
      <c r="E70" s="35"/>
      <c r="F70" s="35"/>
      <c r="G70" s="31" t="str">
        <f t="shared" si="8"/>
        <v/>
      </c>
      <c r="H70" s="31" t="str">
        <f t="shared" si="9"/>
        <v/>
      </c>
      <c r="I70" s="31" t="str">
        <f t="shared" si="10"/>
        <v/>
      </c>
      <c r="J70" s="32" t="str">
        <f t="shared" si="11"/>
        <v/>
      </c>
    </row>
    <row r="71" spans="1:10" x14ac:dyDescent="0.3">
      <c r="A71" s="36"/>
      <c r="B71" s="37"/>
      <c r="C71" s="38"/>
      <c r="D71" s="38"/>
      <c r="E71" s="38"/>
      <c r="F71" s="38"/>
      <c r="G71" s="31" t="str">
        <f t="shared" si="8"/>
        <v/>
      </c>
      <c r="H71" s="31" t="str">
        <f t="shared" si="9"/>
        <v/>
      </c>
      <c r="I71" s="31" t="str">
        <f t="shared" si="10"/>
        <v/>
      </c>
      <c r="J71" s="32" t="str">
        <f t="shared" si="11"/>
        <v/>
      </c>
    </row>
    <row r="72" spans="1:10" x14ac:dyDescent="0.3">
      <c r="A72" s="33"/>
      <c r="B72" s="34"/>
      <c r="C72" s="35"/>
      <c r="D72" s="35"/>
      <c r="E72" s="35"/>
      <c r="F72" s="35"/>
      <c r="G72" s="31" t="str">
        <f t="shared" si="8"/>
        <v/>
      </c>
      <c r="H72" s="31" t="str">
        <f t="shared" si="9"/>
        <v/>
      </c>
      <c r="I72" s="31" t="str">
        <f t="shared" si="10"/>
        <v/>
      </c>
      <c r="J72" s="32" t="str">
        <f t="shared" si="11"/>
        <v/>
      </c>
    </row>
    <row r="73" spans="1:10" x14ac:dyDescent="0.3">
      <c r="A73" s="36"/>
      <c r="B73" s="37"/>
      <c r="C73" s="38"/>
      <c r="D73" s="38"/>
      <c r="E73" s="38"/>
      <c r="F73" s="38"/>
      <c r="G73" s="31" t="str">
        <f t="shared" si="8"/>
        <v/>
      </c>
      <c r="H73" s="31" t="str">
        <f t="shared" si="9"/>
        <v/>
      </c>
      <c r="I73" s="31" t="str">
        <f t="shared" si="10"/>
        <v/>
      </c>
      <c r="J73" s="32" t="str">
        <f t="shared" si="11"/>
        <v/>
      </c>
    </row>
    <row r="74" spans="1:10" x14ac:dyDescent="0.3">
      <c r="A74" s="33"/>
      <c r="B74" s="34"/>
      <c r="C74" s="35"/>
      <c r="D74" s="35"/>
      <c r="E74" s="35"/>
      <c r="F74" s="35"/>
      <c r="G74" s="31" t="str">
        <f t="shared" si="8"/>
        <v/>
      </c>
      <c r="H74" s="31" t="str">
        <f t="shared" si="9"/>
        <v/>
      </c>
      <c r="I74" s="31" t="str">
        <f t="shared" si="10"/>
        <v/>
      </c>
      <c r="J74" s="32" t="str">
        <f t="shared" si="11"/>
        <v/>
      </c>
    </row>
    <row r="75" spans="1:10" x14ac:dyDescent="0.3">
      <c r="A75" s="36"/>
      <c r="B75" s="37"/>
      <c r="C75" s="38"/>
      <c r="D75" s="38"/>
      <c r="E75" s="38"/>
      <c r="F75" s="38"/>
      <c r="G75" s="31" t="str">
        <f t="shared" si="8"/>
        <v/>
      </c>
      <c r="H75" s="31" t="str">
        <f t="shared" si="9"/>
        <v/>
      </c>
      <c r="I75" s="31" t="str">
        <f t="shared" si="10"/>
        <v/>
      </c>
      <c r="J75" s="32" t="str">
        <f t="shared" si="11"/>
        <v/>
      </c>
    </row>
    <row r="76" spans="1:10" x14ac:dyDescent="0.3">
      <c r="A76" s="33"/>
      <c r="B76" s="34"/>
      <c r="C76" s="35"/>
      <c r="D76" s="35"/>
      <c r="E76" s="35"/>
      <c r="F76" s="35"/>
      <c r="G76" s="31" t="str">
        <f t="shared" si="8"/>
        <v/>
      </c>
      <c r="H76" s="31" t="str">
        <f t="shared" si="9"/>
        <v/>
      </c>
      <c r="I76" s="31" t="str">
        <f t="shared" si="10"/>
        <v/>
      </c>
      <c r="J76" s="32" t="str">
        <f t="shared" si="11"/>
        <v/>
      </c>
    </row>
    <row r="77" spans="1:10" x14ac:dyDescent="0.3">
      <c r="A77" s="36"/>
      <c r="B77" s="37"/>
      <c r="C77" s="38"/>
      <c r="D77" s="38"/>
      <c r="E77" s="38"/>
      <c r="F77" s="38"/>
      <c r="G77" s="31" t="str">
        <f t="shared" si="8"/>
        <v/>
      </c>
      <c r="H77" s="31" t="str">
        <f t="shared" si="9"/>
        <v/>
      </c>
      <c r="I77" s="31" t="str">
        <f t="shared" si="10"/>
        <v/>
      </c>
      <c r="J77" s="32" t="str">
        <f t="shared" si="11"/>
        <v/>
      </c>
    </row>
    <row r="78" spans="1:10" x14ac:dyDescent="0.3">
      <c r="A78" s="33"/>
      <c r="B78" s="34"/>
      <c r="C78" s="35"/>
      <c r="D78" s="35"/>
      <c r="E78" s="35"/>
      <c r="F78" s="35"/>
      <c r="G78" s="31" t="str">
        <f t="shared" si="8"/>
        <v/>
      </c>
      <c r="H78" s="31" t="str">
        <f t="shared" si="9"/>
        <v/>
      </c>
      <c r="I78" s="31" t="str">
        <f t="shared" si="10"/>
        <v/>
      </c>
      <c r="J78" s="32" t="str">
        <f t="shared" si="11"/>
        <v/>
      </c>
    </row>
    <row r="79" spans="1:10" x14ac:dyDescent="0.3">
      <c r="A79" s="36"/>
      <c r="B79" s="37"/>
      <c r="C79" s="38"/>
      <c r="D79" s="38"/>
      <c r="E79" s="38"/>
      <c r="F79" s="38"/>
      <c r="G79" s="31" t="str">
        <f t="shared" si="8"/>
        <v/>
      </c>
      <c r="H79" s="31" t="str">
        <f t="shared" si="9"/>
        <v/>
      </c>
      <c r="I79" s="31" t="str">
        <f t="shared" si="10"/>
        <v/>
      </c>
      <c r="J79" s="32" t="str">
        <f t="shared" si="11"/>
        <v/>
      </c>
    </row>
    <row r="80" spans="1:10" x14ac:dyDescent="0.3">
      <c r="A80" s="33"/>
      <c r="B80" s="34"/>
      <c r="C80" s="35"/>
      <c r="D80" s="35"/>
      <c r="E80" s="35"/>
      <c r="F80" s="35"/>
      <c r="G80" s="31" t="str">
        <f t="shared" si="8"/>
        <v/>
      </c>
      <c r="H80" s="31" t="str">
        <f t="shared" si="9"/>
        <v/>
      </c>
      <c r="I80" s="31" t="str">
        <f t="shared" si="10"/>
        <v/>
      </c>
      <c r="J80" s="32" t="str">
        <f t="shared" si="11"/>
        <v/>
      </c>
    </row>
    <row r="81" spans="1:10" x14ac:dyDescent="0.3">
      <c r="A81" s="36"/>
      <c r="B81" s="37"/>
      <c r="C81" s="38"/>
      <c r="D81" s="38"/>
      <c r="E81" s="38"/>
      <c r="F81" s="38"/>
      <c r="G81" s="31" t="str">
        <f t="shared" si="8"/>
        <v/>
      </c>
      <c r="H81" s="31" t="str">
        <f t="shared" si="9"/>
        <v/>
      </c>
      <c r="I81" s="31" t="str">
        <f t="shared" si="10"/>
        <v/>
      </c>
      <c r="J81" s="32" t="str">
        <f t="shared" si="11"/>
        <v/>
      </c>
    </row>
    <row r="82" spans="1:10" x14ac:dyDescent="0.3">
      <c r="A82" s="33"/>
      <c r="B82" s="34"/>
      <c r="C82" s="35"/>
      <c r="D82" s="35"/>
      <c r="E82" s="35"/>
      <c r="F82" s="35"/>
      <c r="G82" s="31" t="str">
        <f t="shared" si="8"/>
        <v/>
      </c>
      <c r="H82" s="31" t="str">
        <f t="shared" si="9"/>
        <v/>
      </c>
      <c r="I82" s="31" t="str">
        <f t="shared" si="10"/>
        <v/>
      </c>
      <c r="J82" s="32" t="str">
        <f t="shared" si="11"/>
        <v/>
      </c>
    </row>
    <row r="83" spans="1:10" x14ac:dyDescent="0.3">
      <c r="A83" s="36"/>
      <c r="B83" s="37"/>
      <c r="C83" s="38"/>
      <c r="D83" s="38"/>
      <c r="E83" s="38"/>
      <c r="F83" s="38"/>
      <c r="G83" s="31" t="str">
        <f t="shared" si="8"/>
        <v/>
      </c>
      <c r="H83" s="31" t="str">
        <f t="shared" si="9"/>
        <v/>
      </c>
      <c r="I83" s="31" t="str">
        <f t="shared" si="10"/>
        <v/>
      </c>
      <c r="J83" s="32" t="str">
        <f t="shared" si="11"/>
        <v/>
      </c>
    </row>
    <row r="84" spans="1:10" x14ac:dyDescent="0.3">
      <c r="A84" s="33"/>
      <c r="B84" s="34"/>
      <c r="C84" s="35"/>
      <c r="D84" s="35"/>
      <c r="E84" s="35"/>
      <c r="F84" s="35"/>
      <c r="G84" s="31" t="str">
        <f t="shared" si="8"/>
        <v/>
      </c>
      <c r="H84" s="31" t="str">
        <f t="shared" si="9"/>
        <v/>
      </c>
      <c r="I84" s="31" t="str">
        <f t="shared" si="10"/>
        <v/>
      </c>
      <c r="J84" s="32" t="str">
        <f t="shared" si="11"/>
        <v/>
      </c>
    </row>
    <row r="85" spans="1:10" x14ac:dyDescent="0.3">
      <c r="A85" s="36"/>
      <c r="B85" s="37"/>
      <c r="C85" s="38"/>
      <c r="D85" s="38"/>
      <c r="E85" s="38"/>
      <c r="F85" s="38"/>
      <c r="G85" s="31" t="str">
        <f t="shared" si="8"/>
        <v/>
      </c>
      <c r="H85" s="31" t="str">
        <f t="shared" si="9"/>
        <v/>
      </c>
      <c r="I85" s="31" t="str">
        <f t="shared" si="10"/>
        <v/>
      </c>
      <c r="J85" s="32" t="str">
        <f t="shared" si="11"/>
        <v/>
      </c>
    </row>
    <row r="86" spans="1:10" x14ac:dyDescent="0.3">
      <c r="A86" s="33"/>
      <c r="B86" s="34"/>
      <c r="C86" s="35"/>
      <c r="D86" s="35"/>
      <c r="E86" s="35"/>
      <c r="F86" s="35"/>
      <c r="G86" s="31" t="str">
        <f t="shared" si="8"/>
        <v/>
      </c>
      <c r="H86" s="31" t="str">
        <f t="shared" si="9"/>
        <v/>
      </c>
      <c r="I86" s="31" t="str">
        <f t="shared" si="10"/>
        <v/>
      </c>
      <c r="J86" s="32" t="str">
        <f t="shared" si="11"/>
        <v/>
      </c>
    </row>
    <row r="87" spans="1:10" x14ac:dyDescent="0.3">
      <c r="A87" s="36"/>
      <c r="B87" s="37"/>
      <c r="C87" s="38"/>
      <c r="D87" s="38"/>
      <c r="E87" s="38"/>
      <c r="F87" s="38"/>
      <c r="G87" s="31" t="str">
        <f t="shared" si="8"/>
        <v/>
      </c>
      <c r="H87" s="31" t="str">
        <f t="shared" si="9"/>
        <v/>
      </c>
      <c r="I87" s="31" t="str">
        <f t="shared" si="10"/>
        <v/>
      </c>
      <c r="J87" s="32" t="str">
        <f t="shared" si="11"/>
        <v/>
      </c>
    </row>
    <row r="88" spans="1:10" x14ac:dyDescent="0.3">
      <c r="A88" s="33"/>
      <c r="B88" s="34"/>
      <c r="C88" s="35"/>
      <c r="D88" s="35"/>
      <c r="E88" s="35"/>
      <c r="F88" s="35"/>
      <c r="G88" s="31" t="str">
        <f t="shared" si="8"/>
        <v/>
      </c>
      <c r="H88" s="31" t="str">
        <f t="shared" si="9"/>
        <v/>
      </c>
      <c r="I88" s="31" t="str">
        <f t="shared" si="10"/>
        <v/>
      </c>
      <c r="J88" s="32" t="str">
        <f t="shared" si="11"/>
        <v/>
      </c>
    </row>
    <row r="89" spans="1:10" x14ac:dyDescent="0.3">
      <c r="A89" s="36"/>
      <c r="B89" s="37"/>
      <c r="C89" s="38"/>
      <c r="D89" s="38"/>
      <c r="E89" s="38"/>
      <c r="F89" s="38"/>
      <c r="G89" s="31" t="str">
        <f t="shared" si="8"/>
        <v/>
      </c>
      <c r="H89" s="31" t="str">
        <f t="shared" si="9"/>
        <v/>
      </c>
      <c r="I89" s="31" t="str">
        <f t="shared" si="10"/>
        <v/>
      </c>
      <c r="J89" s="32" t="str">
        <f t="shared" si="11"/>
        <v/>
      </c>
    </row>
    <row r="90" spans="1:10" x14ac:dyDescent="0.3">
      <c r="A90" s="33"/>
      <c r="B90" s="34"/>
      <c r="C90" s="35"/>
      <c r="D90" s="35"/>
      <c r="E90" s="35"/>
      <c r="F90" s="35"/>
      <c r="G90" s="31" t="str">
        <f t="shared" si="8"/>
        <v/>
      </c>
      <c r="H90" s="31" t="str">
        <f t="shared" si="9"/>
        <v/>
      </c>
      <c r="I90" s="31" t="str">
        <f t="shared" si="10"/>
        <v/>
      </c>
      <c r="J90" s="32" t="str">
        <f t="shared" si="11"/>
        <v/>
      </c>
    </row>
    <row r="91" spans="1:10" x14ac:dyDescent="0.3">
      <c r="A91" s="36"/>
      <c r="B91" s="37"/>
      <c r="C91" s="38"/>
      <c r="D91" s="38"/>
      <c r="E91" s="38"/>
      <c r="F91" s="38"/>
      <c r="G91" s="31" t="str">
        <f t="shared" si="8"/>
        <v/>
      </c>
      <c r="H91" s="31" t="str">
        <f t="shared" si="9"/>
        <v/>
      </c>
      <c r="I91" s="31" t="str">
        <f t="shared" si="10"/>
        <v/>
      </c>
      <c r="J91" s="32" t="str">
        <f t="shared" si="11"/>
        <v/>
      </c>
    </row>
    <row r="92" spans="1:10" x14ac:dyDescent="0.3">
      <c r="A92" s="33"/>
      <c r="B92" s="34"/>
      <c r="C92" s="35"/>
      <c r="D92" s="35"/>
      <c r="E92" s="35"/>
      <c r="F92" s="35"/>
      <c r="G92" s="31" t="str">
        <f t="shared" si="8"/>
        <v/>
      </c>
      <c r="H92" s="31" t="str">
        <f t="shared" si="9"/>
        <v/>
      </c>
      <c r="I92" s="31" t="str">
        <f t="shared" si="10"/>
        <v/>
      </c>
      <c r="J92" s="32" t="str">
        <f t="shared" si="11"/>
        <v/>
      </c>
    </row>
    <row r="93" spans="1:10" x14ac:dyDescent="0.3">
      <c r="A93" s="36"/>
      <c r="B93" s="37"/>
      <c r="C93" s="38"/>
      <c r="D93" s="38"/>
      <c r="E93" s="38"/>
      <c r="F93" s="38"/>
      <c r="G93" s="31" t="str">
        <f t="shared" si="8"/>
        <v/>
      </c>
      <c r="H93" s="31" t="str">
        <f t="shared" si="9"/>
        <v/>
      </c>
      <c r="I93" s="31" t="str">
        <f t="shared" si="10"/>
        <v/>
      </c>
      <c r="J93" s="32" t="str">
        <f t="shared" si="11"/>
        <v/>
      </c>
    </row>
    <row r="94" spans="1:10" x14ac:dyDescent="0.3">
      <c r="A94" s="33"/>
      <c r="B94" s="34"/>
      <c r="C94" s="35"/>
      <c r="D94" s="35"/>
      <c r="E94" s="35"/>
      <c r="F94" s="35"/>
      <c r="G94" s="31" t="str">
        <f t="shared" si="8"/>
        <v/>
      </c>
      <c r="H94" s="31" t="str">
        <f t="shared" si="9"/>
        <v/>
      </c>
      <c r="I94" s="31" t="str">
        <f t="shared" si="10"/>
        <v/>
      </c>
      <c r="J94" s="32" t="str">
        <f t="shared" si="11"/>
        <v/>
      </c>
    </row>
    <row r="95" spans="1:10" x14ac:dyDescent="0.3">
      <c r="A95" s="36"/>
      <c r="B95" s="37"/>
      <c r="C95" s="38"/>
      <c r="D95" s="38"/>
      <c r="E95" s="38"/>
      <c r="F95" s="38"/>
      <c r="G95" s="31" t="str">
        <f t="shared" si="8"/>
        <v/>
      </c>
      <c r="H95" s="31" t="str">
        <f t="shared" si="9"/>
        <v/>
      </c>
      <c r="I95" s="31" t="str">
        <f t="shared" si="10"/>
        <v/>
      </c>
      <c r="J95" s="32" t="str">
        <f t="shared" si="11"/>
        <v/>
      </c>
    </row>
    <row r="96" spans="1:10" x14ac:dyDescent="0.3">
      <c r="A96" s="33"/>
      <c r="B96" s="34"/>
      <c r="C96" s="35"/>
      <c r="D96" s="35"/>
      <c r="E96" s="35"/>
      <c r="F96" s="35"/>
      <c r="G96" s="31" t="str">
        <f t="shared" si="8"/>
        <v/>
      </c>
      <c r="H96" s="31" t="str">
        <f t="shared" si="9"/>
        <v/>
      </c>
      <c r="I96" s="31" t="str">
        <f t="shared" si="10"/>
        <v/>
      </c>
      <c r="J96" s="32" t="str">
        <f t="shared" si="11"/>
        <v/>
      </c>
    </row>
    <row r="97" spans="1:10" x14ac:dyDescent="0.3">
      <c r="A97" s="36"/>
      <c r="B97" s="37"/>
      <c r="C97" s="38"/>
      <c r="D97" s="38"/>
      <c r="E97" s="38"/>
      <c r="F97" s="38"/>
      <c r="G97" s="31" t="str">
        <f t="shared" si="8"/>
        <v/>
      </c>
      <c r="H97" s="31" t="str">
        <f t="shared" si="9"/>
        <v/>
      </c>
      <c r="I97" s="31" t="str">
        <f t="shared" si="10"/>
        <v/>
      </c>
      <c r="J97" s="32" t="str">
        <f t="shared" si="11"/>
        <v/>
      </c>
    </row>
    <row r="98" spans="1:10" x14ac:dyDescent="0.3">
      <c r="A98" s="33"/>
      <c r="B98" s="34"/>
      <c r="C98" s="35"/>
      <c r="D98" s="35"/>
      <c r="E98" s="35"/>
      <c r="F98" s="35"/>
      <c r="G98" s="31" t="str">
        <f t="shared" si="8"/>
        <v/>
      </c>
      <c r="H98" s="31" t="str">
        <f t="shared" si="9"/>
        <v/>
      </c>
      <c r="I98" s="31" t="str">
        <f t="shared" si="10"/>
        <v/>
      </c>
      <c r="J98" s="32" t="str">
        <f t="shared" si="11"/>
        <v/>
      </c>
    </row>
    <row r="99" spans="1:10" x14ac:dyDescent="0.3">
      <c r="A99" s="36"/>
      <c r="B99" s="37"/>
      <c r="C99" s="38"/>
      <c r="D99" s="38"/>
      <c r="E99" s="38"/>
      <c r="F99" s="38"/>
      <c r="G99" s="31" t="str">
        <f t="shared" si="8"/>
        <v/>
      </c>
      <c r="H99" s="31" t="str">
        <f t="shared" si="9"/>
        <v/>
      </c>
      <c r="I99" s="31" t="str">
        <f t="shared" si="10"/>
        <v/>
      </c>
      <c r="J99" s="32" t="str">
        <f t="shared" si="11"/>
        <v/>
      </c>
    </row>
    <row r="100" spans="1:10" x14ac:dyDescent="0.3">
      <c r="A100" s="33"/>
      <c r="B100" s="34"/>
      <c r="C100" s="35"/>
      <c r="D100" s="35"/>
      <c r="E100" s="35"/>
      <c r="F100" s="35"/>
      <c r="G100" s="31" t="str">
        <f t="shared" si="8"/>
        <v/>
      </c>
      <c r="H100" s="31" t="str">
        <f t="shared" si="9"/>
        <v/>
      </c>
      <c r="I100" s="31" t="str">
        <f t="shared" si="10"/>
        <v/>
      </c>
      <c r="J100" s="32" t="str">
        <f t="shared" si="11"/>
        <v/>
      </c>
    </row>
    <row r="101" spans="1:10" x14ac:dyDescent="0.3">
      <c r="A101" s="36"/>
      <c r="B101" s="37"/>
      <c r="C101" s="38"/>
      <c r="D101" s="38"/>
      <c r="E101" s="38"/>
      <c r="F101" s="38"/>
      <c r="G101" s="31" t="str">
        <f t="shared" ref="G101:G132" si="12">IF($A101="","",IFERROR(D101/E101,"n/a"))</f>
        <v/>
      </c>
      <c r="H101" s="31" t="str">
        <f t="shared" ref="H101:H132" si="13">IF($A101="","",IFERROR(D101/F101,"n/a"))</f>
        <v/>
      </c>
      <c r="I101" s="31" t="str">
        <f t="shared" ref="I101:I132" si="14">IF($A101="","",IFERROR(D101/C101,"n/a"))</f>
        <v/>
      </c>
      <c r="J101" s="32" t="str">
        <f t="shared" ref="J101:J132" si="15">IF($A101="","",IF(OR(E101&lt;=0,F101&lt;=0,IFERROR(D101/E101,2)&gt;0.85,IFERROR(D101/F101,2)&gt;0.85),"Kürzungsgefahr!",IF(OR(IFERROR(D101/E101,0)&gt;0.65,IFERROR(D101/F101,0)&gt;0.65),"Beobachten","Sicher")))</f>
        <v/>
      </c>
    </row>
    <row r="102" spans="1:10" x14ac:dyDescent="0.3">
      <c r="A102" s="33"/>
      <c r="B102" s="34"/>
      <c r="C102" s="35"/>
      <c r="D102" s="35"/>
      <c r="E102" s="35"/>
      <c r="F102" s="35"/>
      <c r="G102" s="31" t="str">
        <f t="shared" si="12"/>
        <v/>
      </c>
      <c r="H102" s="31" t="str">
        <f t="shared" si="13"/>
        <v/>
      </c>
      <c r="I102" s="31" t="str">
        <f t="shared" si="14"/>
        <v/>
      </c>
      <c r="J102" s="32" t="str">
        <f t="shared" si="15"/>
        <v/>
      </c>
    </row>
    <row r="103" spans="1:10" x14ac:dyDescent="0.3">
      <c r="A103" s="36"/>
      <c r="B103" s="37"/>
      <c r="C103" s="38"/>
      <c r="D103" s="38"/>
      <c r="E103" s="38"/>
      <c r="F103" s="38"/>
      <c r="G103" s="31" t="str">
        <f t="shared" si="12"/>
        <v/>
      </c>
      <c r="H103" s="31" t="str">
        <f t="shared" si="13"/>
        <v/>
      </c>
      <c r="I103" s="31" t="str">
        <f t="shared" si="14"/>
        <v/>
      </c>
      <c r="J103" s="32" t="str">
        <f t="shared" si="15"/>
        <v/>
      </c>
    </row>
    <row r="104" spans="1:10" x14ac:dyDescent="0.3">
      <c r="A104" s="33"/>
      <c r="B104" s="34"/>
      <c r="C104" s="35"/>
      <c r="D104" s="35"/>
      <c r="E104" s="35"/>
      <c r="F104" s="35"/>
      <c r="G104" s="31" t="str">
        <f t="shared" si="12"/>
        <v/>
      </c>
      <c r="H104" s="31" t="str">
        <f t="shared" si="13"/>
        <v/>
      </c>
      <c r="I104" s="31" t="str">
        <f t="shared" si="14"/>
        <v/>
      </c>
      <c r="J104" s="32" t="str">
        <f t="shared" si="15"/>
        <v/>
      </c>
    </row>
    <row r="105" spans="1:10" x14ac:dyDescent="0.3">
      <c r="A105" s="36"/>
      <c r="B105" s="37"/>
      <c r="C105" s="38"/>
      <c r="D105" s="38"/>
      <c r="E105" s="38"/>
      <c r="F105" s="38"/>
      <c r="G105" s="31" t="str">
        <f t="shared" si="12"/>
        <v/>
      </c>
      <c r="H105" s="31" t="str">
        <f t="shared" si="13"/>
        <v/>
      </c>
      <c r="I105" s="31" t="str">
        <f t="shared" si="14"/>
        <v/>
      </c>
      <c r="J105" s="32" t="str">
        <f t="shared" si="15"/>
        <v/>
      </c>
    </row>
    <row r="106" spans="1:10" x14ac:dyDescent="0.3">
      <c r="A106" s="33"/>
      <c r="B106" s="34"/>
      <c r="C106" s="35"/>
      <c r="D106" s="35"/>
      <c r="E106" s="35"/>
      <c r="F106" s="35"/>
      <c r="G106" s="31" t="str">
        <f t="shared" si="12"/>
        <v/>
      </c>
      <c r="H106" s="31" t="str">
        <f t="shared" si="13"/>
        <v/>
      </c>
      <c r="I106" s="31" t="str">
        <f t="shared" si="14"/>
        <v/>
      </c>
      <c r="J106" s="32" t="str">
        <f t="shared" si="15"/>
        <v/>
      </c>
    </row>
    <row r="107" spans="1:10" x14ac:dyDescent="0.3">
      <c r="A107" s="36"/>
      <c r="B107" s="37"/>
      <c r="C107" s="38"/>
      <c r="D107" s="38"/>
      <c r="E107" s="38"/>
      <c r="F107" s="38"/>
      <c r="G107" s="31" t="str">
        <f t="shared" si="12"/>
        <v/>
      </c>
      <c r="H107" s="31" t="str">
        <f t="shared" si="13"/>
        <v/>
      </c>
      <c r="I107" s="31" t="str">
        <f t="shared" si="14"/>
        <v/>
      </c>
      <c r="J107" s="32" t="str">
        <f t="shared" si="15"/>
        <v/>
      </c>
    </row>
    <row r="108" spans="1:10" x14ac:dyDescent="0.3">
      <c r="A108" s="33"/>
      <c r="B108" s="34"/>
      <c r="C108" s="35"/>
      <c r="D108" s="35"/>
      <c r="E108" s="35"/>
      <c r="F108" s="35"/>
      <c r="G108" s="31" t="str">
        <f t="shared" si="12"/>
        <v/>
      </c>
      <c r="H108" s="31" t="str">
        <f t="shared" si="13"/>
        <v/>
      </c>
      <c r="I108" s="31" t="str">
        <f t="shared" si="14"/>
        <v/>
      </c>
      <c r="J108" s="32" t="str">
        <f t="shared" si="15"/>
        <v/>
      </c>
    </row>
    <row r="109" spans="1:10" x14ac:dyDescent="0.3">
      <c r="A109" s="36"/>
      <c r="B109" s="37"/>
      <c r="C109" s="38"/>
      <c r="D109" s="38"/>
      <c r="E109" s="38"/>
      <c r="F109" s="38"/>
      <c r="G109" s="31" t="str">
        <f t="shared" si="12"/>
        <v/>
      </c>
      <c r="H109" s="31" t="str">
        <f t="shared" si="13"/>
        <v/>
      </c>
      <c r="I109" s="31" t="str">
        <f t="shared" si="14"/>
        <v/>
      </c>
      <c r="J109" s="32" t="str">
        <f t="shared" si="15"/>
        <v/>
      </c>
    </row>
    <row r="110" spans="1:10" x14ac:dyDescent="0.3">
      <c r="A110" s="33"/>
      <c r="B110" s="34"/>
      <c r="C110" s="35"/>
      <c r="D110" s="35"/>
      <c r="E110" s="35"/>
      <c r="F110" s="35"/>
      <c r="G110" s="31" t="str">
        <f t="shared" si="12"/>
        <v/>
      </c>
      <c r="H110" s="31" t="str">
        <f t="shared" si="13"/>
        <v/>
      </c>
      <c r="I110" s="31" t="str">
        <f t="shared" si="14"/>
        <v/>
      </c>
      <c r="J110" s="32" t="str">
        <f t="shared" si="15"/>
        <v/>
      </c>
    </row>
    <row r="111" spans="1:10" x14ac:dyDescent="0.3">
      <c r="A111" s="36"/>
      <c r="B111" s="37"/>
      <c r="C111" s="38"/>
      <c r="D111" s="38"/>
      <c r="E111" s="38"/>
      <c r="F111" s="38"/>
      <c r="G111" s="31" t="str">
        <f t="shared" si="12"/>
        <v/>
      </c>
      <c r="H111" s="31" t="str">
        <f t="shared" si="13"/>
        <v/>
      </c>
      <c r="I111" s="31" t="str">
        <f t="shared" si="14"/>
        <v/>
      </c>
      <c r="J111" s="32" t="str">
        <f t="shared" si="15"/>
        <v/>
      </c>
    </row>
    <row r="112" spans="1:10" x14ac:dyDescent="0.3">
      <c r="A112" s="33"/>
      <c r="B112" s="34"/>
      <c r="C112" s="35"/>
      <c r="D112" s="35"/>
      <c r="E112" s="35"/>
      <c r="F112" s="35"/>
      <c r="G112" s="31" t="str">
        <f t="shared" si="12"/>
        <v/>
      </c>
      <c r="H112" s="31" t="str">
        <f t="shared" si="13"/>
        <v/>
      </c>
      <c r="I112" s="31" t="str">
        <f t="shared" si="14"/>
        <v/>
      </c>
      <c r="J112" s="32" t="str">
        <f t="shared" si="15"/>
        <v/>
      </c>
    </row>
    <row r="113" spans="1:10" x14ac:dyDescent="0.3">
      <c r="A113" s="36"/>
      <c r="B113" s="37"/>
      <c r="C113" s="38"/>
      <c r="D113" s="38"/>
      <c r="E113" s="38"/>
      <c r="F113" s="38"/>
      <c r="G113" s="31" t="str">
        <f t="shared" si="12"/>
        <v/>
      </c>
      <c r="H113" s="31" t="str">
        <f t="shared" si="13"/>
        <v/>
      </c>
      <c r="I113" s="31" t="str">
        <f t="shared" si="14"/>
        <v/>
      </c>
      <c r="J113" s="32" t="str">
        <f t="shared" si="15"/>
        <v/>
      </c>
    </row>
    <row r="114" spans="1:10" x14ac:dyDescent="0.3">
      <c r="A114" s="33"/>
      <c r="B114" s="34"/>
      <c r="C114" s="35"/>
      <c r="D114" s="35"/>
      <c r="E114" s="35"/>
      <c r="F114" s="35"/>
      <c r="G114" s="31" t="str">
        <f t="shared" si="12"/>
        <v/>
      </c>
      <c r="H114" s="31" t="str">
        <f t="shared" si="13"/>
        <v/>
      </c>
      <c r="I114" s="31" t="str">
        <f t="shared" si="14"/>
        <v/>
      </c>
      <c r="J114" s="32" t="str">
        <f t="shared" si="15"/>
        <v/>
      </c>
    </row>
    <row r="115" spans="1:10" x14ac:dyDescent="0.3">
      <c r="A115" s="36"/>
      <c r="B115" s="37"/>
      <c r="C115" s="38"/>
      <c r="D115" s="38"/>
      <c r="E115" s="38"/>
      <c r="F115" s="38"/>
      <c r="G115" s="31" t="str">
        <f t="shared" si="12"/>
        <v/>
      </c>
      <c r="H115" s="31" t="str">
        <f t="shared" si="13"/>
        <v/>
      </c>
      <c r="I115" s="31" t="str">
        <f t="shared" si="14"/>
        <v/>
      </c>
      <c r="J115" s="32" t="str">
        <f t="shared" si="15"/>
        <v/>
      </c>
    </row>
    <row r="116" spans="1:10" x14ac:dyDescent="0.3">
      <c r="A116" s="33"/>
      <c r="B116" s="34"/>
      <c r="C116" s="35"/>
      <c r="D116" s="35"/>
      <c r="E116" s="35"/>
      <c r="F116" s="35"/>
      <c r="G116" s="31" t="str">
        <f t="shared" si="12"/>
        <v/>
      </c>
      <c r="H116" s="31" t="str">
        <f t="shared" si="13"/>
        <v/>
      </c>
      <c r="I116" s="31" t="str">
        <f t="shared" si="14"/>
        <v/>
      </c>
      <c r="J116" s="32" t="str">
        <f t="shared" si="15"/>
        <v/>
      </c>
    </row>
    <row r="117" spans="1:10" x14ac:dyDescent="0.3">
      <c r="A117" s="36"/>
      <c r="B117" s="37"/>
      <c r="C117" s="38"/>
      <c r="D117" s="38"/>
      <c r="E117" s="38"/>
      <c r="F117" s="38"/>
      <c r="G117" s="31" t="str">
        <f t="shared" si="12"/>
        <v/>
      </c>
      <c r="H117" s="31" t="str">
        <f t="shared" si="13"/>
        <v/>
      </c>
      <c r="I117" s="31" t="str">
        <f t="shared" si="14"/>
        <v/>
      </c>
      <c r="J117" s="32" t="str">
        <f t="shared" si="15"/>
        <v/>
      </c>
    </row>
    <row r="118" spans="1:10" x14ac:dyDescent="0.3">
      <c r="A118" s="33"/>
      <c r="B118" s="34"/>
      <c r="C118" s="35"/>
      <c r="D118" s="35"/>
      <c r="E118" s="35"/>
      <c r="F118" s="35"/>
      <c r="G118" s="31" t="str">
        <f t="shared" si="12"/>
        <v/>
      </c>
      <c r="H118" s="31" t="str">
        <f t="shared" si="13"/>
        <v/>
      </c>
      <c r="I118" s="31" t="str">
        <f t="shared" si="14"/>
        <v/>
      </c>
      <c r="J118" s="32" t="str">
        <f t="shared" si="15"/>
        <v/>
      </c>
    </row>
    <row r="119" spans="1:10" x14ac:dyDescent="0.3">
      <c r="A119" s="36"/>
      <c r="B119" s="37"/>
      <c r="C119" s="38"/>
      <c r="D119" s="38"/>
      <c r="E119" s="38"/>
      <c r="F119" s="38"/>
      <c r="G119" s="31" t="str">
        <f t="shared" si="12"/>
        <v/>
      </c>
      <c r="H119" s="31" t="str">
        <f t="shared" si="13"/>
        <v/>
      </c>
      <c r="I119" s="31" t="str">
        <f t="shared" si="14"/>
        <v/>
      </c>
      <c r="J119" s="32" t="str">
        <f t="shared" si="15"/>
        <v/>
      </c>
    </row>
    <row r="120" spans="1:10" x14ac:dyDescent="0.3">
      <c r="A120" s="33"/>
      <c r="B120" s="34"/>
      <c r="C120" s="35"/>
      <c r="D120" s="35"/>
      <c r="E120" s="35"/>
      <c r="F120" s="35"/>
      <c r="G120" s="31" t="str">
        <f t="shared" si="12"/>
        <v/>
      </c>
      <c r="H120" s="31" t="str">
        <f t="shared" si="13"/>
        <v/>
      </c>
      <c r="I120" s="31" t="str">
        <f t="shared" si="14"/>
        <v/>
      </c>
      <c r="J120" s="32" t="str">
        <f t="shared" si="15"/>
        <v/>
      </c>
    </row>
    <row r="121" spans="1:10" x14ac:dyDescent="0.3">
      <c r="A121" s="36"/>
      <c r="B121" s="37"/>
      <c r="C121" s="38"/>
      <c r="D121" s="38"/>
      <c r="E121" s="38"/>
      <c r="F121" s="38"/>
      <c r="G121" s="31" t="str">
        <f t="shared" si="12"/>
        <v/>
      </c>
      <c r="H121" s="31" t="str">
        <f t="shared" si="13"/>
        <v/>
      </c>
      <c r="I121" s="31" t="str">
        <f t="shared" si="14"/>
        <v/>
      </c>
      <c r="J121" s="32" t="str">
        <f t="shared" si="15"/>
        <v/>
      </c>
    </row>
    <row r="122" spans="1:10" x14ac:dyDescent="0.3">
      <c r="A122" s="33"/>
      <c r="B122" s="34"/>
      <c r="C122" s="35"/>
      <c r="D122" s="35"/>
      <c r="E122" s="35"/>
      <c r="F122" s="35"/>
      <c r="G122" s="31" t="str">
        <f t="shared" si="12"/>
        <v/>
      </c>
      <c r="H122" s="31" t="str">
        <f t="shared" si="13"/>
        <v/>
      </c>
      <c r="I122" s="31" t="str">
        <f t="shared" si="14"/>
        <v/>
      </c>
      <c r="J122" s="32" t="str">
        <f t="shared" si="15"/>
        <v/>
      </c>
    </row>
    <row r="123" spans="1:10" x14ac:dyDescent="0.3">
      <c r="A123" s="36"/>
      <c r="B123" s="37"/>
      <c r="C123" s="38"/>
      <c r="D123" s="38"/>
      <c r="E123" s="38"/>
      <c r="F123" s="38"/>
      <c r="G123" s="31" t="str">
        <f t="shared" si="12"/>
        <v/>
      </c>
      <c r="H123" s="31" t="str">
        <f t="shared" si="13"/>
        <v/>
      </c>
      <c r="I123" s="31" t="str">
        <f t="shared" si="14"/>
        <v/>
      </c>
      <c r="J123" s="32" t="str">
        <f t="shared" si="15"/>
        <v/>
      </c>
    </row>
    <row r="124" spans="1:10" x14ac:dyDescent="0.3">
      <c r="A124" s="33"/>
      <c r="B124" s="34"/>
      <c r="C124" s="35"/>
      <c r="D124" s="35"/>
      <c r="E124" s="35"/>
      <c r="F124" s="35"/>
      <c r="G124" s="31" t="str">
        <f t="shared" si="12"/>
        <v/>
      </c>
      <c r="H124" s="31" t="str">
        <f t="shared" si="13"/>
        <v/>
      </c>
      <c r="I124" s="31" t="str">
        <f t="shared" si="14"/>
        <v/>
      </c>
      <c r="J124" s="32" t="str">
        <f t="shared" si="15"/>
        <v/>
      </c>
    </row>
    <row r="125" spans="1:10" x14ac:dyDescent="0.3">
      <c r="A125" s="36"/>
      <c r="B125" s="37"/>
      <c r="C125" s="38"/>
      <c r="D125" s="38"/>
      <c r="E125" s="38"/>
      <c r="F125" s="38"/>
      <c r="G125" s="31" t="str">
        <f t="shared" si="12"/>
        <v/>
      </c>
      <c r="H125" s="31" t="str">
        <f t="shared" si="13"/>
        <v/>
      </c>
      <c r="I125" s="31" t="str">
        <f t="shared" si="14"/>
        <v/>
      </c>
      <c r="J125" s="32" t="str">
        <f t="shared" si="15"/>
        <v/>
      </c>
    </row>
    <row r="126" spans="1:10" x14ac:dyDescent="0.3">
      <c r="A126" s="33"/>
      <c r="B126" s="34"/>
      <c r="C126" s="35"/>
      <c r="D126" s="35"/>
      <c r="E126" s="35"/>
      <c r="F126" s="35"/>
      <c r="G126" s="31" t="str">
        <f t="shared" si="12"/>
        <v/>
      </c>
      <c r="H126" s="31" t="str">
        <f t="shared" si="13"/>
        <v/>
      </c>
      <c r="I126" s="31" t="str">
        <f t="shared" si="14"/>
        <v/>
      </c>
      <c r="J126" s="32" t="str">
        <f t="shared" si="15"/>
        <v/>
      </c>
    </row>
    <row r="127" spans="1:10" x14ac:dyDescent="0.3">
      <c r="A127" s="36"/>
      <c r="B127" s="37"/>
      <c r="C127" s="38"/>
      <c r="D127" s="38"/>
      <c r="E127" s="38"/>
      <c r="F127" s="38"/>
      <c r="G127" s="31" t="str">
        <f t="shared" si="12"/>
        <v/>
      </c>
      <c r="H127" s="31" t="str">
        <f t="shared" si="13"/>
        <v/>
      </c>
      <c r="I127" s="31" t="str">
        <f t="shared" si="14"/>
        <v/>
      </c>
      <c r="J127" s="32" t="str">
        <f t="shared" si="15"/>
        <v/>
      </c>
    </row>
    <row r="128" spans="1:10" x14ac:dyDescent="0.3">
      <c r="A128" s="33"/>
      <c r="B128" s="34"/>
      <c r="C128" s="35"/>
      <c r="D128" s="35"/>
      <c r="E128" s="35"/>
      <c r="F128" s="35"/>
      <c r="G128" s="31" t="str">
        <f t="shared" si="12"/>
        <v/>
      </c>
      <c r="H128" s="31" t="str">
        <f t="shared" si="13"/>
        <v/>
      </c>
      <c r="I128" s="31" t="str">
        <f t="shared" si="14"/>
        <v/>
      </c>
      <c r="J128" s="32" t="str">
        <f t="shared" si="15"/>
        <v/>
      </c>
    </row>
    <row r="129" spans="1:10" x14ac:dyDescent="0.3">
      <c r="A129" s="36"/>
      <c r="B129" s="37"/>
      <c r="C129" s="38"/>
      <c r="D129" s="38"/>
      <c r="E129" s="38"/>
      <c r="F129" s="38"/>
      <c r="G129" s="31" t="str">
        <f t="shared" si="12"/>
        <v/>
      </c>
      <c r="H129" s="31" t="str">
        <f t="shared" si="13"/>
        <v/>
      </c>
      <c r="I129" s="31" t="str">
        <f t="shared" si="14"/>
        <v/>
      </c>
      <c r="J129" s="32" t="str">
        <f t="shared" si="15"/>
        <v/>
      </c>
    </row>
    <row r="130" spans="1:10" x14ac:dyDescent="0.3">
      <c r="A130" s="33"/>
      <c r="B130" s="34"/>
      <c r="C130" s="35"/>
      <c r="D130" s="35"/>
      <c r="E130" s="35"/>
      <c r="F130" s="35"/>
      <c r="G130" s="31" t="str">
        <f t="shared" si="12"/>
        <v/>
      </c>
      <c r="H130" s="31" t="str">
        <f t="shared" si="13"/>
        <v/>
      </c>
      <c r="I130" s="31" t="str">
        <f t="shared" si="14"/>
        <v/>
      </c>
      <c r="J130" s="32" t="str">
        <f t="shared" si="15"/>
        <v/>
      </c>
    </row>
    <row r="131" spans="1:10" x14ac:dyDescent="0.3">
      <c r="A131" s="36"/>
      <c r="B131" s="37"/>
      <c r="C131" s="38"/>
      <c r="D131" s="38"/>
      <c r="E131" s="38"/>
      <c r="F131" s="38"/>
      <c r="G131" s="31" t="str">
        <f t="shared" si="12"/>
        <v/>
      </c>
      <c r="H131" s="31" t="str">
        <f t="shared" si="13"/>
        <v/>
      </c>
      <c r="I131" s="31" t="str">
        <f t="shared" si="14"/>
        <v/>
      </c>
      <c r="J131" s="32" t="str">
        <f t="shared" si="15"/>
        <v/>
      </c>
    </row>
    <row r="132" spans="1:10" x14ac:dyDescent="0.3">
      <c r="A132" s="33"/>
      <c r="B132" s="34"/>
      <c r="C132" s="35"/>
      <c r="D132" s="35"/>
      <c r="E132" s="35"/>
      <c r="F132" s="35"/>
      <c r="G132" s="31" t="str">
        <f t="shared" si="12"/>
        <v/>
      </c>
      <c r="H132" s="31" t="str">
        <f t="shared" si="13"/>
        <v/>
      </c>
      <c r="I132" s="31" t="str">
        <f t="shared" si="14"/>
        <v/>
      </c>
      <c r="J132" s="32" t="str">
        <f t="shared" si="15"/>
        <v/>
      </c>
    </row>
    <row r="133" spans="1:10" x14ac:dyDescent="0.3">
      <c r="A133" s="36"/>
      <c r="B133" s="37"/>
      <c r="C133" s="38"/>
      <c r="D133" s="38"/>
      <c r="E133" s="38"/>
      <c r="F133" s="38"/>
      <c r="G133" s="31" t="str">
        <f t="shared" ref="G133:G164" si="16">IF($A133="","",IFERROR(D133/E133,"n/a"))</f>
        <v/>
      </c>
      <c r="H133" s="31" t="str">
        <f t="shared" ref="H133:H164" si="17">IF($A133="","",IFERROR(D133/F133,"n/a"))</f>
        <v/>
      </c>
      <c r="I133" s="31" t="str">
        <f t="shared" ref="I133:I164" si="18">IF($A133="","",IFERROR(D133/C133,"n/a"))</f>
        <v/>
      </c>
      <c r="J133" s="32" t="str">
        <f t="shared" ref="J133:J164" si="19">IF($A133="","",IF(OR(E133&lt;=0,F133&lt;=0,IFERROR(D133/E133,2)&gt;0.85,IFERROR(D133/F133,2)&gt;0.85),"Kürzungsgefahr!",IF(OR(IFERROR(D133/E133,0)&gt;0.65,IFERROR(D133/F133,0)&gt;0.65),"Beobachten","Sicher")))</f>
        <v/>
      </c>
    </row>
    <row r="134" spans="1:10" x14ac:dyDescent="0.3">
      <c r="A134" s="33"/>
      <c r="B134" s="34"/>
      <c r="C134" s="35"/>
      <c r="D134" s="35"/>
      <c r="E134" s="35"/>
      <c r="F134" s="35"/>
      <c r="G134" s="31" t="str">
        <f t="shared" si="16"/>
        <v/>
      </c>
      <c r="H134" s="31" t="str">
        <f t="shared" si="17"/>
        <v/>
      </c>
      <c r="I134" s="31" t="str">
        <f t="shared" si="18"/>
        <v/>
      </c>
      <c r="J134" s="32" t="str">
        <f t="shared" si="19"/>
        <v/>
      </c>
    </row>
    <row r="135" spans="1:10" x14ac:dyDescent="0.3">
      <c r="A135" s="36"/>
      <c r="B135" s="37"/>
      <c r="C135" s="38"/>
      <c r="D135" s="38"/>
      <c r="E135" s="38"/>
      <c r="F135" s="38"/>
      <c r="G135" s="31" t="str">
        <f t="shared" si="16"/>
        <v/>
      </c>
      <c r="H135" s="31" t="str">
        <f t="shared" si="17"/>
        <v/>
      </c>
      <c r="I135" s="31" t="str">
        <f t="shared" si="18"/>
        <v/>
      </c>
      <c r="J135" s="32" t="str">
        <f t="shared" si="19"/>
        <v/>
      </c>
    </row>
    <row r="136" spans="1:10" x14ac:dyDescent="0.3">
      <c r="A136" s="33"/>
      <c r="B136" s="34"/>
      <c r="C136" s="35"/>
      <c r="D136" s="35"/>
      <c r="E136" s="35"/>
      <c r="F136" s="35"/>
      <c r="G136" s="31" t="str">
        <f t="shared" si="16"/>
        <v/>
      </c>
      <c r="H136" s="31" t="str">
        <f t="shared" si="17"/>
        <v/>
      </c>
      <c r="I136" s="31" t="str">
        <f t="shared" si="18"/>
        <v/>
      </c>
      <c r="J136" s="32" t="str">
        <f t="shared" si="19"/>
        <v/>
      </c>
    </row>
    <row r="137" spans="1:10" x14ac:dyDescent="0.3">
      <c r="A137" s="36"/>
      <c r="B137" s="37"/>
      <c r="C137" s="38"/>
      <c r="D137" s="38"/>
      <c r="E137" s="38"/>
      <c r="F137" s="38"/>
      <c r="G137" s="31" t="str">
        <f t="shared" si="16"/>
        <v/>
      </c>
      <c r="H137" s="31" t="str">
        <f t="shared" si="17"/>
        <v/>
      </c>
      <c r="I137" s="31" t="str">
        <f t="shared" si="18"/>
        <v/>
      </c>
      <c r="J137" s="32" t="str">
        <f t="shared" si="19"/>
        <v/>
      </c>
    </row>
    <row r="138" spans="1:10" x14ac:dyDescent="0.3">
      <c r="A138" s="33"/>
      <c r="B138" s="34"/>
      <c r="C138" s="35"/>
      <c r="D138" s="35"/>
      <c r="E138" s="35"/>
      <c r="F138" s="35"/>
      <c r="G138" s="31" t="str">
        <f t="shared" si="16"/>
        <v/>
      </c>
      <c r="H138" s="31" t="str">
        <f t="shared" si="17"/>
        <v/>
      </c>
      <c r="I138" s="31" t="str">
        <f t="shared" si="18"/>
        <v/>
      </c>
      <c r="J138" s="32" t="str">
        <f t="shared" si="19"/>
        <v/>
      </c>
    </row>
    <row r="139" spans="1:10" x14ac:dyDescent="0.3">
      <c r="A139" s="36"/>
      <c r="B139" s="37"/>
      <c r="C139" s="38"/>
      <c r="D139" s="38"/>
      <c r="E139" s="38"/>
      <c r="F139" s="38"/>
      <c r="G139" s="31" t="str">
        <f t="shared" si="16"/>
        <v/>
      </c>
      <c r="H139" s="31" t="str">
        <f t="shared" si="17"/>
        <v/>
      </c>
      <c r="I139" s="31" t="str">
        <f t="shared" si="18"/>
        <v/>
      </c>
      <c r="J139" s="32" t="str">
        <f t="shared" si="19"/>
        <v/>
      </c>
    </row>
    <row r="140" spans="1:10" x14ac:dyDescent="0.3">
      <c r="A140" s="33"/>
      <c r="B140" s="34"/>
      <c r="C140" s="35"/>
      <c r="D140" s="35"/>
      <c r="E140" s="35"/>
      <c r="F140" s="35"/>
      <c r="G140" s="31" t="str">
        <f t="shared" si="16"/>
        <v/>
      </c>
      <c r="H140" s="31" t="str">
        <f t="shared" si="17"/>
        <v/>
      </c>
      <c r="I140" s="31" t="str">
        <f t="shared" si="18"/>
        <v/>
      </c>
      <c r="J140" s="32" t="str">
        <f t="shared" si="19"/>
        <v/>
      </c>
    </row>
    <row r="141" spans="1:10" x14ac:dyDescent="0.3">
      <c r="A141" s="36"/>
      <c r="B141" s="37"/>
      <c r="C141" s="38"/>
      <c r="D141" s="38"/>
      <c r="E141" s="38"/>
      <c r="F141" s="38"/>
      <c r="G141" s="31" t="str">
        <f t="shared" si="16"/>
        <v/>
      </c>
      <c r="H141" s="31" t="str">
        <f t="shared" si="17"/>
        <v/>
      </c>
      <c r="I141" s="31" t="str">
        <f t="shared" si="18"/>
        <v/>
      </c>
      <c r="J141" s="32" t="str">
        <f t="shared" si="19"/>
        <v/>
      </c>
    </row>
    <row r="142" spans="1:10" x14ac:dyDescent="0.3">
      <c r="A142" s="33"/>
      <c r="B142" s="34"/>
      <c r="C142" s="35"/>
      <c r="D142" s="35"/>
      <c r="E142" s="35"/>
      <c r="F142" s="35"/>
      <c r="G142" s="31" t="str">
        <f t="shared" si="16"/>
        <v/>
      </c>
      <c r="H142" s="31" t="str">
        <f t="shared" si="17"/>
        <v/>
      </c>
      <c r="I142" s="31" t="str">
        <f t="shared" si="18"/>
        <v/>
      </c>
      <c r="J142" s="32" t="str">
        <f t="shared" si="19"/>
        <v/>
      </c>
    </row>
    <row r="143" spans="1:10" x14ac:dyDescent="0.3">
      <c r="A143" s="36"/>
      <c r="B143" s="37"/>
      <c r="C143" s="38"/>
      <c r="D143" s="38"/>
      <c r="E143" s="38"/>
      <c r="F143" s="38"/>
      <c r="G143" s="31" t="str">
        <f t="shared" si="16"/>
        <v/>
      </c>
      <c r="H143" s="31" t="str">
        <f t="shared" si="17"/>
        <v/>
      </c>
      <c r="I143" s="31" t="str">
        <f t="shared" si="18"/>
        <v/>
      </c>
      <c r="J143" s="32" t="str">
        <f t="shared" si="19"/>
        <v/>
      </c>
    </row>
    <row r="144" spans="1:10" x14ac:dyDescent="0.3">
      <c r="A144" s="33"/>
      <c r="B144" s="34"/>
      <c r="C144" s="35"/>
      <c r="D144" s="35"/>
      <c r="E144" s="35"/>
      <c r="F144" s="35"/>
      <c r="G144" s="31" t="str">
        <f t="shared" si="16"/>
        <v/>
      </c>
      <c r="H144" s="31" t="str">
        <f t="shared" si="17"/>
        <v/>
      </c>
      <c r="I144" s="31" t="str">
        <f t="shared" si="18"/>
        <v/>
      </c>
      <c r="J144" s="32" t="str">
        <f t="shared" si="19"/>
        <v/>
      </c>
    </row>
    <row r="145" spans="1:10" x14ac:dyDescent="0.3">
      <c r="A145" s="36"/>
      <c r="B145" s="37"/>
      <c r="C145" s="38"/>
      <c r="D145" s="38"/>
      <c r="E145" s="38"/>
      <c r="F145" s="38"/>
      <c r="G145" s="31" t="str">
        <f t="shared" si="16"/>
        <v/>
      </c>
      <c r="H145" s="31" t="str">
        <f t="shared" si="17"/>
        <v/>
      </c>
      <c r="I145" s="31" t="str">
        <f t="shared" si="18"/>
        <v/>
      </c>
      <c r="J145" s="32" t="str">
        <f t="shared" si="19"/>
        <v/>
      </c>
    </row>
    <row r="146" spans="1:10" x14ac:dyDescent="0.3">
      <c r="A146" s="33"/>
      <c r="B146" s="34"/>
      <c r="C146" s="35"/>
      <c r="D146" s="35"/>
      <c r="E146" s="35"/>
      <c r="F146" s="35"/>
      <c r="G146" s="31" t="str">
        <f t="shared" si="16"/>
        <v/>
      </c>
      <c r="H146" s="31" t="str">
        <f t="shared" si="17"/>
        <v/>
      </c>
      <c r="I146" s="31" t="str">
        <f t="shared" si="18"/>
        <v/>
      </c>
      <c r="J146" s="32" t="str">
        <f t="shared" si="19"/>
        <v/>
      </c>
    </row>
    <row r="147" spans="1:10" x14ac:dyDescent="0.3">
      <c r="A147" s="36"/>
      <c r="B147" s="37"/>
      <c r="C147" s="38"/>
      <c r="D147" s="38"/>
      <c r="E147" s="38"/>
      <c r="F147" s="38"/>
      <c r="G147" s="31" t="str">
        <f t="shared" si="16"/>
        <v/>
      </c>
      <c r="H147" s="31" t="str">
        <f t="shared" si="17"/>
        <v/>
      </c>
      <c r="I147" s="31" t="str">
        <f t="shared" si="18"/>
        <v/>
      </c>
      <c r="J147" s="32" t="str">
        <f t="shared" si="19"/>
        <v/>
      </c>
    </row>
    <row r="148" spans="1:10" x14ac:dyDescent="0.3">
      <c r="A148" s="33"/>
      <c r="B148" s="34"/>
      <c r="C148" s="35"/>
      <c r="D148" s="35"/>
      <c r="E148" s="35"/>
      <c r="F148" s="35"/>
      <c r="G148" s="31" t="str">
        <f t="shared" si="16"/>
        <v/>
      </c>
      <c r="H148" s="31" t="str">
        <f t="shared" si="17"/>
        <v/>
      </c>
      <c r="I148" s="31" t="str">
        <f t="shared" si="18"/>
        <v/>
      </c>
      <c r="J148" s="32" t="str">
        <f t="shared" si="19"/>
        <v/>
      </c>
    </row>
    <row r="149" spans="1:10" x14ac:dyDescent="0.3">
      <c r="A149" s="36"/>
      <c r="B149" s="37"/>
      <c r="C149" s="38"/>
      <c r="D149" s="38"/>
      <c r="E149" s="38"/>
      <c r="F149" s="38"/>
      <c r="G149" s="31" t="str">
        <f t="shared" si="16"/>
        <v/>
      </c>
      <c r="H149" s="31" t="str">
        <f t="shared" si="17"/>
        <v/>
      </c>
      <c r="I149" s="31" t="str">
        <f t="shared" si="18"/>
        <v/>
      </c>
      <c r="J149" s="32" t="str">
        <f t="shared" si="19"/>
        <v/>
      </c>
    </row>
    <row r="150" spans="1:10" x14ac:dyDescent="0.3">
      <c r="A150" s="33"/>
      <c r="B150" s="34"/>
      <c r="C150" s="35"/>
      <c r="D150" s="35"/>
      <c r="E150" s="35"/>
      <c r="F150" s="35"/>
      <c r="G150" s="31" t="str">
        <f t="shared" si="16"/>
        <v/>
      </c>
      <c r="H150" s="31" t="str">
        <f t="shared" si="17"/>
        <v/>
      </c>
      <c r="I150" s="31" t="str">
        <f t="shared" si="18"/>
        <v/>
      </c>
      <c r="J150" s="32" t="str">
        <f t="shared" si="19"/>
        <v/>
      </c>
    </row>
    <row r="151" spans="1:10" x14ac:dyDescent="0.3">
      <c r="A151" s="36"/>
      <c r="B151" s="37"/>
      <c r="C151" s="38"/>
      <c r="D151" s="38"/>
      <c r="E151" s="38"/>
      <c r="F151" s="38"/>
      <c r="G151" s="31" t="str">
        <f t="shared" si="16"/>
        <v/>
      </c>
      <c r="H151" s="31" t="str">
        <f t="shared" si="17"/>
        <v/>
      </c>
      <c r="I151" s="31" t="str">
        <f t="shared" si="18"/>
        <v/>
      </c>
      <c r="J151" s="32" t="str">
        <f t="shared" si="19"/>
        <v/>
      </c>
    </row>
    <row r="152" spans="1:10" x14ac:dyDescent="0.3">
      <c r="A152" s="33"/>
      <c r="B152" s="34"/>
      <c r="C152" s="35"/>
      <c r="D152" s="35"/>
      <c r="E152" s="35"/>
      <c r="F152" s="35"/>
      <c r="G152" s="31" t="str">
        <f t="shared" si="16"/>
        <v/>
      </c>
      <c r="H152" s="31" t="str">
        <f t="shared" si="17"/>
        <v/>
      </c>
      <c r="I152" s="31" t="str">
        <f t="shared" si="18"/>
        <v/>
      </c>
      <c r="J152" s="32" t="str">
        <f t="shared" si="19"/>
        <v/>
      </c>
    </row>
    <row r="153" spans="1:10" x14ac:dyDescent="0.3">
      <c r="A153" s="36"/>
      <c r="B153" s="37"/>
      <c r="C153" s="38"/>
      <c r="D153" s="38"/>
      <c r="E153" s="38"/>
      <c r="F153" s="38"/>
      <c r="G153" s="31" t="str">
        <f t="shared" si="16"/>
        <v/>
      </c>
      <c r="H153" s="31" t="str">
        <f t="shared" si="17"/>
        <v/>
      </c>
      <c r="I153" s="31" t="str">
        <f t="shared" si="18"/>
        <v/>
      </c>
      <c r="J153" s="32" t="str">
        <f t="shared" si="19"/>
        <v/>
      </c>
    </row>
    <row r="154" spans="1:10" x14ac:dyDescent="0.3">
      <c r="A154" s="33"/>
      <c r="B154" s="34"/>
      <c r="C154" s="35"/>
      <c r="D154" s="35"/>
      <c r="E154" s="35"/>
      <c r="F154" s="35"/>
      <c r="G154" s="31" t="str">
        <f t="shared" si="16"/>
        <v/>
      </c>
      <c r="H154" s="31" t="str">
        <f t="shared" si="17"/>
        <v/>
      </c>
      <c r="I154" s="31" t="str">
        <f t="shared" si="18"/>
        <v/>
      </c>
      <c r="J154" s="32" t="str">
        <f t="shared" si="19"/>
        <v/>
      </c>
    </row>
    <row r="155" spans="1:10" x14ac:dyDescent="0.3">
      <c r="A155" s="36"/>
      <c r="B155" s="37"/>
      <c r="C155" s="38"/>
      <c r="D155" s="38"/>
      <c r="E155" s="38"/>
      <c r="F155" s="38"/>
      <c r="G155" s="31" t="str">
        <f t="shared" si="16"/>
        <v/>
      </c>
      <c r="H155" s="31" t="str">
        <f t="shared" si="17"/>
        <v/>
      </c>
      <c r="I155" s="31" t="str">
        <f t="shared" si="18"/>
        <v/>
      </c>
      <c r="J155" s="32" t="str">
        <f t="shared" si="19"/>
        <v/>
      </c>
    </row>
    <row r="156" spans="1:10" x14ac:dyDescent="0.3">
      <c r="A156" s="33"/>
      <c r="B156" s="34"/>
      <c r="C156" s="35"/>
      <c r="D156" s="35"/>
      <c r="E156" s="35"/>
      <c r="F156" s="35"/>
      <c r="G156" s="31" t="str">
        <f t="shared" si="16"/>
        <v/>
      </c>
      <c r="H156" s="31" t="str">
        <f t="shared" si="17"/>
        <v/>
      </c>
      <c r="I156" s="31" t="str">
        <f t="shared" si="18"/>
        <v/>
      </c>
      <c r="J156" s="32" t="str">
        <f t="shared" si="19"/>
        <v/>
      </c>
    </row>
    <row r="157" spans="1:10" x14ac:dyDescent="0.3">
      <c r="A157" s="36"/>
      <c r="B157" s="37"/>
      <c r="C157" s="38"/>
      <c r="D157" s="38"/>
      <c r="E157" s="38"/>
      <c r="F157" s="38"/>
      <c r="G157" s="31" t="str">
        <f t="shared" si="16"/>
        <v/>
      </c>
      <c r="H157" s="31" t="str">
        <f t="shared" si="17"/>
        <v/>
      </c>
      <c r="I157" s="31" t="str">
        <f t="shared" si="18"/>
        <v/>
      </c>
      <c r="J157" s="32" t="str">
        <f t="shared" si="19"/>
        <v/>
      </c>
    </row>
    <row r="158" spans="1:10" x14ac:dyDescent="0.3">
      <c r="A158" s="33"/>
      <c r="B158" s="34"/>
      <c r="C158" s="35"/>
      <c r="D158" s="35"/>
      <c r="E158" s="35"/>
      <c r="F158" s="35"/>
      <c r="G158" s="31" t="str">
        <f t="shared" si="16"/>
        <v/>
      </c>
      <c r="H158" s="31" t="str">
        <f t="shared" si="17"/>
        <v/>
      </c>
      <c r="I158" s="31" t="str">
        <f t="shared" si="18"/>
        <v/>
      </c>
      <c r="J158" s="32" t="str">
        <f t="shared" si="19"/>
        <v/>
      </c>
    </row>
    <row r="159" spans="1:10" x14ac:dyDescent="0.3">
      <c r="A159" s="36"/>
      <c r="B159" s="37"/>
      <c r="C159" s="38"/>
      <c r="D159" s="38"/>
      <c r="E159" s="38"/>
      <c r="F159" s="38"/>
      <c r="G159" s="31" t="str">
        <f t="shared" si="16"/>
        <v/>
      </c>
      <c r="H159" s="31" t="str">
        <f t="shared" si="17"/>
        <v/>
      </c>
      <c r="I159" s="31" t="str">
        <f t="shared" si="18"/>
        <v/>
      </c>
      <c r="J159" s="32" t="str">
        <f t="shared" si="19"/>
        <v/>
      </c>
    </row>
    <row r="160" spans="1:10" x14ac:dyDescent="0.3">
      <c r="A160" s="33"/>
      <c r="B160" s="34"/>
      <c r="C160" s="35"/>
      <c r="D160" s="35"/>
      <c r="E160" s="35"/>
      <c r="F160" s="35"/>
      <c r="G160" s="31" t="str">
        <f t="shared" si="16"/>
        <v/>
      </c>
      <c r="H160" s="31" t="str">
        <f t="shared" si="17"/>
        <v/>
      </c>
      <c r="I160" s="31" t="str">
        <f t="shared" si="18"/>
        <v/>
      </c>
      <c r="J160" s="32" t="str">
        <f t="shared" si="19"/>
        <v/>
      </c>
    </row>
    <row r="161" spans="1:10" x14ac:dyDescent="0.3">
      <c r="A161" s="36"/>
      <c r="B161" s="37"/>
      <c r="C161" s="38"/>
      <c r="D161" s="38"/>
      <c r="E161" s="38"/>
      <c r="F161" s="38"/>
      <c r="G161" s="31" t="str">
        <f t="shared" si="16"/>
        <v/>
      </c>
      <c r="H161" s="31" t="str">
        <f t="shared" si="17"/>
        <v/>
      </c>
      <c r="I161" s="31" t="str">
        <f t="shared" si="18"/>
        <v/>
      </c>
      <c r="J161" s="32" t="str">
        <f t="shared" si="19"/>
        <v/>
      </c>
    </row>
    <row r="162" spans="1:10" x14ac:dyDescent="0.3">
      <c r="A162" s="33"/>
      <c r="B162" s="34"/>
      <c r="C162" s="35"/>
      <c r="D162" s="35"/>
      <c r="E162" s="35"/>
      <c r="F162" s="35"/>
      <c r="G162" s="31" t="str">
        <f t="shared" si="16"/>
        <v/>
      </c>
      <c r="H162" s="31" t="str">
        <f t="shared" si="17"/>
        <v/>
      </c>
      <c r="I162" s="31" t="str">
        <f t="shared" si="18"/>
        <v/>
      </c>
      <c r="J162" s="32" t="str">
        <f t="shared" si="19"/>
        <v/>
      </c>
    </row>
    <row r="163" spans="1:10" x14ac:dyDescent="0.3">
      <c r="A163" s="36"/>
      <c r="B163" s="37"/>
      <c r="C163" s="38"/>
      <c r="D163" s="38"/>
      <c r="E163" s="38"/>
      <c r="F163" s="38"/>
      <c r="G163" s="31" t="str">
        <f t="shared" si="16"/>
        <v/>
      </c>
      <c r="H163" s="31" t="str">
        <f t="shared" si="17"/>
        <v/>
      </c>
      <c r="I163" s="31" t="str">
        <f t="shared" si="18"/>
        <v/>
      </c>
      <c r="J163" s="32" t="str">
        <f t="shared" si="19"/>
        <v/>
      </c>
    </row>
    <row r="164" spans="1:10" x14ac:dyDescent="0.3">
      <c r="A164" s="33"/>
      <c r="B164" s="34"/>
      <c r="C164" s="35"/>
      <c r="D164" s="35"/>
      <c r="E164" s="35"/>
      <c r="F164" s="35"/>
      <c r="G164" s="31" t="str">
        <f t="shared" si="16"/>
        <v/>
      </c>
      <c r="H164" s="31" t="str">
        <f t="shared" si="17"/>
        <v/>
      </c>
      <c r="I164" s="31" t="str">
        <f t="shared" si="18"/>
        <v/>
      </c>
      <c r="J164" s="32" t="str">
        <f t="shared" si="19"/>
        <v/>
      </c>
    </row>
    <row r="165" spans="1:10" x14ac:dyDescent="0.3">
      <c r="A165" s="36"/>
      <c r="B165" s="37"/>
      <c r="C165" s="38"/>
      <c r="D165" s="38"/>
      <c r="E165" s="38"/>
      <c r="F165" s="38"/>
      <c r="G165" s="31" t="str">
        <f t="shared" ref="G165:G196" si="20">IF($A165="","",IFERROR(D165/E165,"n/a"))</f>
        <v/>
      </c>
      <c r="H165" s="31" t="str">
        <f t="shared" ref="H165:H196" si="21">IF($A165="","",IFERROR(D165/F165,"n/a"))</f>
        <v/>
      </c>
      <c r="I165" s="31" t="str">
        <f t="shared" ref="I165:I196" si="22">IF($A165="","",IFERROR(D165/C165,"n/a"))</f>
        <v/>
      </c>
      <c r="J165" s="32" t="str">
        <f t="shared" ref="J165:J196" si="23">IF($A165="","",IF(OR(E165&lt;=0,F165&lt;=0,IFERROR(D165/E165,2)&gt;0.85,IFERROR(D165/F165,2)&gt;0.85),"Kürzungsgefahr!",IF(OR(IFERROR(D165/E165,0)&gt;0.65,IFERROR(D165/F165,0)&gt;0.65),"Beobachten","Sicher")))</f>
        <v/>
      </c>
    </row>
    <row r="166" spans="1:10" x14ac:dyDescent="0.3">
      <c r="A166" s="33"/>
      <c r="B166" s="34"/>
      <c r="C166" s="35"/>
      <c r="D166" s="35"/>
      <c r="E166" s="35"/>
      <c r="F166" s="35"/>
      <c r="G166" s="31" t="str">
        <f t="shared" si="20"/>
        <v/>
      </c>
      <c r="H166" s="31" t="str">
        <f t="shared" si="21"/>
        <v/>
      </c>
      <c r="I166" s="31" t="str">
        <f t="shared" si="22"/>
        <v/>
      </c>
      <c r="J166" s="32" t="str">
        <f t="shared" si="23"/>
        <v/>
      </c>
    </row>
    <row r="167" spans="1:10" x14ac:dyDescent="0.3">
      <c r="A167" s="36"/>
      <c r="B167" s="37"/>
      <c r="C167" s="38"/>
      <c r="D167" s="38"/>
      <c r="E167" s="38"/>
      <c r="F167" s="38"/>
      <c r="G167" s="31" t="str">
        <f t="shared" si="20"/>
        <v/>
      </c>
      <c r="H167" s="31" t="str">
        <f t="shared" si="21"/>
        <v/>
      </c>
      <c r="I167" s="31" t="str">
        <f t="shared" si="22"/>
        <v/>
      </c>
      <c r="J167" s="32" t="str">
        <f t="shared" si="23"/>
        <v/>
      </c>
    </row>
    <row r="168" spans="1:10" x14ac:dyDescent="0.3">
      <c r="A168" s="33"/>
      <c r="B168" s="34"/>
      <c r="C168" s="35"/>
      <c r="D168" s="35"/>
      <c r="E168" s="35"/>
      <c r="F168" s="35"/>
      <c r="G168" s="31" t="str">
        <f t="shared" si="20"/>
        <v/>
      </c>
      <c r="H168" s="31" t="str">
        <f t="shared" si="21"/>
        <v/>
      </c>
      <c r="I168" s="31" t="str">
        <f t="shared" si="22"/>
        <v/>
      </c>
      <c r="J168" s="32" t="str">
        <f t="shared" si="23"/>
        <v/>
      </c>
    </row>
    <row r="169" spans="1:10" x14ac:dyDescent="0.3">
      <c r="A169" s="36"/>
      <c r="B169" s="37"/>
      <c r="C169" s="38"/>
      <c r="D169" s="38"/>
      <c r="E169" s="38"/>
      <c r="F169" s="38"/>
      <c r="G169" s="31" t="str">
        <f t="shared" si="20"/>
        <v/>
      </c>
      <c r="H169" s="31" t="str">
        <f t="shared" si="21"/>
        <v/>
      </c>
      <c r="I169" s="31" t="str">
        <f t="shared" si="22"/>
        <v/>
      </c>
      <c r="J169" s="32" t="str">
        <f t="shared" si="23"/>
        <v/>
      </c>
    </row>
    <row r="170" spans="1:10" x14ac:dyDescent="0.3">
      <c r="A170" s="33"/>
      <c r="B170" s="34"/>
      <c r="C170" s="35"/>
      <c r="D170" s="35"/>
      <c r="E170" s="35"/>
      <c r="F170" s="35"/>
      <c r="G170" s="31" t="str">
        <f t="shared" si="20"/>
        <v/>
      </c>
      <c r="H170" s="31" t="str">
        <f t="shared" si="21"/>
        <v/>
      </c>
      <c r="I170" s="31" t="str">
        <f t="shared" si="22"/>
        <v/>
      </c>
      <c r="J170" s="32" t="str">
        <f t="shared" si="23"/>
        <v/>
      </c>
    </row>
    <row r="171" spans="1:10" x14ac:dyDescent="0.3">
      <c r="A171" s="36"/>
      <c r="B171" s="37"/>
      <c r="C171" s="38"/>
      <c r="D171" s="38"/>
      <c r="E171" s="38"/>
      <c r="F171" s="38"/>
      <c r="G171" s="31" t="str">
        <f t="shared" si="20"/>
        <v/>
      </c>
      <c r="H171" s="31" t="str">
        <f t="shared" si="21"/>
        <v/>
      </c>
      <c r="I171" s="31" t="str">
        <f t="shared" si="22"/>
        <v/>
      </c>
      <c r="J171" s="32" t="str">
        <f t="shared" si="23"/>
        <v/>
      </c>
    </row>
    <row r="172" spans="1:10" x14ac:dyDescent="0.3">
      <c r="A172" s="33"/>
      <c r="B172" s="34"/>
      <c r="C172" s="35"/>
      <c r="D172" s="35"/>
      <c r="E172" s="35"/>
      <c r="F172" s="35"/>
      <c r="G172" s="31" t="str">
        <f t="shared" si="20"/>
        <v/>
      </c>
      <c r="H172" s="31" t="str">
        <f t="shared" si="21"/>
        <v/>
      </c>
      <c r="I172" s="31" t="str">
        <f t="shared" si="22"/>
        <v/>
      </c>
      <c r="J172" s="32" t="str">
        <f t="shared" si="23"/>
        <v/>
      </c>
    </row>
    <row r="173" spans="1:10" x14ac:dyDescent="0.3">
      <c r="A173" s="36"/>
      <c r="B173" s="37"/>
      <c r="C173" s="38"/>
      <c r="D173" s="38"/>
      <c r="E173" s="38"/>
      <c r="F173" s="38"/>
      <c r="G173" s="31" t="str">
        <f t="shared" si="20"/>
        <v/>
      </c>
      <c r="H173" s="31" t="str">
        <f t="shared" si="21"/>
        <v/>
      </c>
      <c r="I173" s="31" t="str">
        <f t="shared" si="22"/>
        <v/>
      </c>
      <c r="J173" s="32" t="str">
        <f t="shared" si="23"/>
        <v/>
      </c>
    </row>
    <row r="174" spans="1:10" x14ac:dyDescent="0.3">
      <c r="A174" s="33"/>
      <c r="B174" s="34"/>
      <c r="C174" s="35"/>
      <c r="D174" s="35"/>
      <c r="E174" s="35"/>
      <c r="F174" s="35"/>
      <c r="G174" s="31" t="str">
        <f t="shared" si="20"/>
        <v/>
      </c>
      <c r="H174" s="31" t="str">
        <f t="shared" si="21"/>
        <v/>
      </c>
      <c r="I174" s="31" t="str">
        <f t="shared" si="22"/>
        <v/>
      </c>
      <c r="J174" s="32" t="str">
        <f t="shared" si="23"/>
        <v/>
      </c>
    </row>
    <row r="175" spans="1:10" x14ac:dyDescent="0.3">
      <c r="A175" s="36"/>
      <c r="B175" s="37"/>
      <c r="C175" s="38"/>
      <c r="D175" s="38"/>
      <c r="E175" s="38"/>
      <c r="F175" s="38"/>
      <c r="G175" s="31" t="str">
        <f t="shared" si="20"/>
        <v/>
      </c>
      <c r="H175" s="31" t="str">
        <f t="shared" si="21"/>
        <v/>
      </c>
      <c r="I175" s="31" t="str">
        <f t="shared" si="22"/>
        <v/>
      </c>
      <c r="J175" s="32" t="str">
        <f t="shared" si="23"/>
        <v/>
      </c>
    </row>
    <row r="176" spans="1:10" x14ac:dyDescent="0.3">
      <c r="A176" s="33"/>
      <c r="B176" s="34"/>
      <c r="C176" s="35"/>
      <c r="D176" s="35"/>
      <c r="E176" s="35"/>
      <c r="F176" s="35"/>
      <c r="G176" s="31" t="str">
        <f t="shared" si="20"/>
        <v/>
      </c>
      <c r="H176" s="31" t="str">
        <f t="shared" si="21"/>
        <v/>
      </c>
      <c r="I176" s="31" t="str">
        <f t="shared" si="22"/>
        <v/>
      </c>
      <c r="J176" s="32" t="str">
        <f t="shared" si="23"/>
        <v/>
      </c>
    </row>
    <row r="177" spans="1:10" x14ac:dyDescent="0.3">
      <c r="A177" s="36"/>
      <c r="B177" s="37"/>
      <c r="C177" s="38"/>
      <c r="D177" s="38"/>
      <c r="E177" s="38"/>
      <c r="F177" s="38"/>
      <c r="G177" s="31" t="str">
        <f t="shared" si="20"/>
        <v/>
      </c>
      <c r="H177" s="31" t="str">
        <f t="shared" si="21"/>
        <v/>
      </c>
      <c r="I177" s="31" t="str">
        <f t="shared" si="22"/>
        <v/>
      </c>
      <c r="J177" s="32" t="str">
        <f t="shared" si="23"/>
        <v/>
      </c>
    </row>
    <row r="178" spans="1:10" x14ac:dyDescent="0.3">
      <c r="A178" s="33"/>
      <c r="B178" s="34"/>
      <c r="C178" s="35"/>
      <c r="D178" s="35"/>
      <c r="E178" s="35"/>
      <c r="F178" s="35"/>
      <c r="G178" s="31" t="str">
        <f t="shared" si="20"/>
        <v/>
      </c>
      <c r="H178" s="31" t="str">
        <f t="shared" si="21"/>
        <v/>
      </c>
      <c r="I178" s="31" t="str">
        <f t="shared" si="22"/>
        <v/>
      </c>
      <c r="J178" s="32" t="str">
        <f t="shared" si="23"/>
        <v/>
      </c>
    </row>
    <row r="179" spans="1:10" x14ac:dyDescent="0.3">
      <c r="A179" s="36"/>
      <c r="B179" s="37"/>
      <c r="C179" s="38"/>
      <c r="D179" s="38"/>
      <c r="E179" s="38"/>
      <c r="F179" s="38"/>
      <c r="G179" s="31" t="str">
        <f t="shared" si="20"/>
        <v/>
      </c>
      <c r="H179" s="31" t="str">
        <f t="shared" si="21"/>
        <v/>
      </c>
      <c r="I179" s="31" t="str">
        <f t="shared" si="22"/>
        <v/>
      </c>
      <c r="J179" s="32" t="str">
        <f t="shared" si="23"/>
        <v/>
      </c>
    </row>
    <row r="180" spans="1:10" x14ac:dyDescent="0.3">
      <c r="A180" s="33"/>
      <c r="B180" s="34"/>
      <c r="C180" s="35"/>
      <c r="D180" s="35"/>
      <c r="E180" s="35"/>
      <c r="F180" s="35"/>
      <c r="G180" s="31" t="str">
        <f t="shared" si="20"/>
        <v/>
      </c>
      <c r="H180" s="31" t="str">
        <f t="shared" si="21"/>
        <v/>
      </c>
      <c r="I180" s="31" t="str">
        <f t="shared" si="22"/>
        <v/>
      </c>
      <c r="J180" s="32" t="str">
        <f t="shared" si="23"/>
        <v/>
      </c>
    </row>
    <row r="181" spans="1:10" x14ac:dyDescent="0.3">
      <c r="A181" s="36"/>
      <c r="B181" s="37"/>
      <c r="C181" s="38"/>
      <c r="D181" s="38"/>
      <c r="E181" s="38"/>
      <c r="F181" s="38"/>
      <c r="G181" s="31" t="str">
        <f t="shared" si="20"/>
        <v/>
      </c>
      <c r="H181" s="31" t="str">
        <f t="shared" si="21"/>
        <v/>
      </c>
      <c r="I181" s="31" t="str">
        <f t="shared" si="22"/>
        <v/>
      </c>
      <c r="J181" s="32" t="str">
        <f t="shared" si="23"/>
        <v/>
      </c>
    </row>
    <row r="182" spans="1:10" x14ac:dyDescent="0.3">
      <c r="A182" s="33"/>
      <c r="B182" s="34"/>
      <c r="C182" s="35"/>
      <c r="D182" s="35"/>
      <c r="E182" s="35"/>
      <c r="F182" s="35"/>
      <c r="G182" s="31" t="str">
        <f t="shared" si="20"/>
        <v/>
      </c>
      <c r="H182" s="31" t="str">
        <f t="shared" si="21"/>
        <v/>
      </c>
      <c r="I182" s="31" t="str">
        <f t="shared" si="22"/>
        <v/>
      </c>
      <c r="J182" s="32" t="str">
        <f t="shared" si="23"/>
        <v/>
      </c>
    </row>
    <row r="183" spans="1:10" x14ac:dyDescent="0.3">
      <c r="A183" s="36"/>
      <c r="B183" s="37"/>
      <c r="C183" s="38"/>
      <c r="D183" s="38"/>
      <c r="E183" s="38"/>
      <c r="F183" s="38"/>
      <c r="G183" s="31" t="str">
        <f t="shared" si="20"/>
        <v/>
      </c>
      <c r="H183" s="31" t="str">
        <f t="shared" si="21"/>
        <v/>
      </c>
      <c r="I183" s="31" t="str">
        <f t="shared" si="22"/>
        <v/>
      </c>
      <c r="J183" s="32" t="str">
        <f t="shared" si="23"/>
        <v/>
      </c>
    </row>
    <row r="184" spans="1:10" x14ac:dyDescent="0.3">
      <c r="A184" s="33"/>
      <c r="B184" s="34"/>
      <c r="C184" s="35"/>
      <c r="D184" s="35"/>
      <c r="E184" s="35"/>
      <c r="F184" s="35"/>
      <c r="G184" s="31" t="str">
        <f t="shared" si="20"/>
        <v/>
      </c>
      <c r="H184" s="31" t="str">
        <f t="shared" si="21"/>
        <v/>
      </c>
      <c r="I184" s="31" t="str">
        <f t="shared" si="22"/>
        <v/>
      </c>
      <c r="J184" s="32" t="str">
        <f t="shared" si="23"/>
        <v/>
      </c>
    </row>
    <row r="185" spans="1:10" x14ac:dyDescent="0.3">
      <c r="A185" s="36"/>
      <c r="B185" s="37"/>
      <c r="C185" s="38"/>
      <c r="D185" s="38"/>
      <c r="E185" s="38"/>
      <c r="F185" s="38"/>
      <c r="G185" s="31" t="str">
        <f t="shared" si="20"/>
        <v/>
      </c>
      <c r="H185" s="31" t="str">
        <f t="shared" si="21"/>
        <v/>
      </c>
      <c r="I185" s="31" t="str">
        <f t="shared" si="22"/>
        <v/>
      </c>
      <c r="J185" s="32" t="str">
        <f t="shared" si="23"/>
        <v/>
      </c>
    </row>
    <row r="186" spans="1:10" x14ac:dyDescent="0.3">
      <c r="A186" s="33"/>
      <c r="B186" s="34"/>
      <c r="C186" s="35"/>
      <c r="D186" s="35"/>
      <c r="E186" s="35"/>
      <c r="F186" s="35"/>
      <c r="G186" s="31" t="str">
        <f t="shared" si="20"/>
        <v/>
      </c>
      <c r="H186" s="31" t="str">
        <f t="shared" si="21"/>
        <v/>
      </c>
      <c r="I186" s="31" t="str">
        <f t="shared" si="22"/>
        <v/>
      </c>
      <c r="J186" s="32" t="str">
        <f t="shared" si="23"/>
        <v/>
      </c>
    </row>
    <row r="187" spans="1:10" x14ac:dyDescent="0.3">
      <c r="A187" s="36"/>
      <c r="B187" s="37"/>
      <c r="C187" s="38"/>
      <c r="D187" s="38"/>
      <c r="E187" s="38"/>
      <c r="F187" s="38"/>
      <c r="G187" s="31" t="str">
        <f t="shared" si="20"/>
        <v/>
      </c>
      <c r="H187" s="31" t="str">
        <f t="shared" si="21"/>
        <v/>
      </c>
      <c r="I187" s="31" t="str">
        <f t="shared" si="22"/>
        <v/>
      </c>
      <c r="J187" s="32" t="str">
        <f t="shared" si="23"/>
        <v/>
      </c>
    </row>
    <row r="188" spans="1:10" x14ac:dyDescent="0.3">
      <c r="A188" s="33"/>
      <c r="B188" s="34"/>
      <c r="C188" s="35"/>
      <c r="D188" s="35"/>
      <c r="E188" s="35"/>
      <c r="F188" s="35"/>
      <c r="G188" s="31" t="str">
        <f t="shared" si="20"/>
        <v/>
      </c>
      <c r="H188" s="31" t="str">
        <f t="shared" si="21"/>
        <v/>
      </c>
      <c r="I188" s="31" t="str">
        <f t="shared" si="22"/>
        <v/>
      </c>
      <c r="J188" s="32" t="str">
        <f t="shared" si="23"/>
        <v/>
      </c>
    </row>
    <row r="189" spans="1:10" x14ac:dyDescent="0.3">
      <c r="A189" s="36"/>
      <c r="B189" s="37"/>
      <c r="C189" s="38"/>
      <c r="D189" s="38"/>
      <c r="E189" s="38"/>
      <c r="F189" s="38"/>
      <c r="G189" s="31" t="str">
        <f t="shared" si="20"/>
        <v/>
      </c>
      <c r="H189" s="31" t="str">
        <f t="shared" si="21"/>
        <v/>
      </c>
      <c r="I189" s="31" t="str">
        <f t="shared" si="22"/>
        <v/>
      </c>
      <c r="J189" s="32" t="str">
        <f t="shared" si="23"/>
        <v/>
      </c>
    </row>
    <row r="190" spans="1:10" x14ac:dyDescent="0.3">
      <c r="A190" s="33"/>
      <c r="B190" s="34"/>
      <c r="C190" s="35"/>
      <c r="D190" s="35"/>
      <c r="E190" s="35"/>
      <c r="F190" s="35"/>
      <c r="G190" s="31" t="str">
        <f t="shared" si="20"/>
        <v/>
      </c>
      <c r="H190" s="31" t="str">
        <f t="shared" si="21"/>
        <v/>
      </c>
      <c r="I190" s="31" t="str">
        <f t="shared" si="22"/>
        <v/>
      </c>
      <c r="J190" s="32" t="str">
        <f t="shared" si="23"/>
        <v/>
      </c>
    </row>
    <row r="191" spans="1:10" x14ac:dyDescent="0.3">
      <c r="A191" s="36"/>
      <c r="B191" s="37"/>
      <c r="C191" s="38"/>
      <c r="D191" s="38"/>
      <c r="E191" s="38"/>
      <c r="F191" s="38"/>
      <c r="G191" s="31" t="str">
        <f t="shared" si="20"/>
        <v/>
      </c>
      <c r="H191" s="31" t="str">
        <f t="shared" si="21"/>
        <v/>
      </c>
      <c r="I191" s="31" t="str">
        <f t="shared" si="22"/>
        <v/>
      </c>
      <c r="J191" s="32" t="str">
        <f t="shared" si="23"/>
        <v/>
      </c>
    </row>
    <row r="192" spans="1:10" x14ac:dyDescent="0.3">
      <c r="A192" s="33"/>
      <c r="B192" s="34"/>
      <c r="C192" s="35"/>
      <c r="D192" s="35"/>
      <c r="E192" s="35"/>
      <c r="F192" s="35"/>
      <c r="G192" s="31" t="str">
        <f t="shared" si="20"/>
        <v/>
      </c>
      <c r="H192" s="31" t="str">
        <f t="shared" si="21"/>
        <v/>
      </c>
      <c r="I192" s="31" t="str">
        <f t="shared" si="22"/>
        <v/>
      </c>
      <c r="J192" s="32" t="str">
        <f t="shared" si="23"/>
        <v/>
      </c>
    </row>
    <row r="193" spans="1:10" x14ac:dyDescent="0.3">
      <c r="A193" s="36"/>
      <c r="B193" s="37"/>
      <c r="C193" s="38"/>
      <c r="D193" s="38"/>
      <c r="E193" s="38"/>
      <c r="F193" s="38"/>
      <c r="G193" s="31" t="str">
        <f t="shared" si="20"/>
        <v/>
      </c>
      <c r="H193" s="31" t="str">
        <f t="shared" si="21"/>
        <v/>
      </c>
      <c r="I193" s="31" t="str">
        <f t="shared" si="22"/>
        <v/>
      </c>
      <c r="J193" s="32" t="str">
        <f t="shared" si="23"/>
        <v/>
      </c>
    </row>
    <row r="194" spans="1:10" x14ac:dyDescent="0.3">
      <c r="A194" s="33"/>
      <c r="B194" s="34"/>
      <c r="C194" s="35"/>
      <c r="D194" s="35"/>
      <c r="E194" s="35"/>
      <c r="F194" s="35"/>
      <c r="G194" s="31" t="str">
        <f t="shared" si="20"/>
        <v/>
      </c>
      <c r="H194" s="31" t="str">
        <f t="shared" si="21"/>
        <v/>
      </c>
      <c r="I194" s="31" t="str">
        <f t="shared" si="22"/>
        <v/>
      </c>
      <c r="J194" s="32" t="str">
        <f t="shared" si="23"/>
        <v/>
      </c>
    </row>
    <row r="195" spans="1:10" x14ac:dyDescent="0.3">
      <c r="A195" s="36"/>
      <c r="B195" s="37"/>
      <c r="C195" s="38"/>
      <c r="D195" s="38"/>
      <c r="E195" s="38"/>
      <c r="F195" s="38"/>
      <c r="G195" s="31" t="str">
        <f t="shared" si="20"/>
        <v/>
      </c>
      <c r="H195" s="31" t="str">
        <f t="shared" si="21"/>
        <v/>
      </c>
      <c r="I195" s="31" t="str">
        <f t="shared" si="22"/>
        <v/>
      </c>
      <c r="J195" s="32" t="str">
        <f t="shared" si="23"/>
        <v/>
      </c>
    </row>
    <row r="196" spans="1:10" x14ac:dyDescent="0.3">
      <c r="A196" s="33"/>
      <c r="B196" s="34"/>
      <c r="C196" s="35"/>
      <c r="D196" s="35"/>
      <c r="E196" s="35"/>
      <c r="F196" s="35"/>
      <c r="G196" s="31" t="str">
        <f t="shared" si="20"/>
        <v/>
      </c>
      <c r="H196" s="31" t="str">
        <f t="shared" si="21"/>
        <v/>
      </c>
      <c r="I196" s="31" t="str">
        <f t="shared" si="22"/>
        <v/>
      </c>
      <c r="J196" s="32" t="str">
        <f t="shared" si="23"/>
        <v/>
      </c>
    </row>
    <row r="197" spans="1:10" x14ac:dyDescent="0.3">
      <c r="A197" s="36"/>
      <c r="B197" s="37"/>
      <c r="C197" s="38"/>
      <c r="D197" s="38"/>
      <c r="E197" s="38"/>
      <c r="F197" s="38"/>
      <c r="G197" s="31" t="str">
        <f t="shared" ref="G197:G204" si="24">IF($A197="","",IFERROR(D197/E197,"n/a"))</f>
        <v/>
      </c>
      <c r="H197" s="31" t="str">
        <f t="shared" ref="H197:H204" si="25">IF($A197="","",IFERROR(D197/F197,"n/a"))</f>
        <v/>
      </c>
      <c r="I197" s="31" t="str">
        <f t="shared" ref="I197:I204" si="26">IF($A197="","",IFERROR(D197/C197,"n/a"))</f>
        <v/>
      </c>
      <c r="J197" s="32" t="str">
        <f t="shared" ref="J197:J204" si="27">IF($A197="","",IF(OR(E197&lt;=0,F197&lt;=0,IFERROR(D197/E197,2)&gt;0.85,IFERROR(D197/F197,2)&gt;0.85),"Kürzungsgefahr!",IF(OR(IFERROR(D197/E197,0)&gt;0.65,IFERROR(D197/F197,0)&gt;0.65),"Beobachten","Sicher")))</f>
        <v/>
      </c>
    </row>
    <row r="198" spans="1:10" x14ac:dyDescent="0.3">
      <c r="A198" s="33"/>
      <c r="B198" s="34"/>
      <c r="C198" s="35"/>
      <c r="D198" s="35"/>
      <c r="E198" s="35"/>
      <c r="F198" s="35"/>
      <c r="G198" s="31" t="str">
        <f t="shared" si="24"/>
        <v/>
      </c>
      <c r="H198" s="31" t="str">
        <f t="shared" si="25"/>
        <v/>
      </c>
      <c r="I198" s="31" t="str">
        <f t="shared" si="26"/>
        <v/>
      </c>
      <c r="J198" s="32" t="str">
        <f t="shared" si="27"/>
        <v/>
      </c>
    </row>
    <row r="199" spans="1:10" x14ac:dyDescent="0.3">
      <c r="A199" s="36"/>
      <c r="B199" s="37"/>
      <c r="C199" s="38"/>
      <c r="D199" s="38"/>
      <c r="E199" s="38"/>
      <c r="F199" s="38"/>
      <c r="G199" s="31" t="str">
        <f t="shared" si="24"/>
        <v/>
      </c>
      <c r="H199" s="31" t="str">
        <f t="shared" si="25"/>
        <v/>
      </c>
      <c r="I199" s="31" t="str">
        <f t="shared" si="26"/>
        <v/>
      </c>
      <c r="J199" s="32" t="str">
        <f t="shared" si="27"/>
        <v/>
      </c>
    </row>
    <row r="200" spans="1:10" x14ac:dyDescent="0.3">
      <c r="A200" s="33"/>
      <c r="B200" s="34"/>
      <c r="C200" s="35"/>
      <c r="D200" s="35"/>
      <c r="E200" s="35"/>
      <c r="F200" s="35"/>
      <c r="G200" s="31" t="str">
        <f t="shared" si="24"/>
        <v/>
      </c>
      <c r="H200" s="31" t="str">
        <f t="shared" si="25"/>
        <v/>
      </c>
      <c r="I200" s="31" t="str">
        <f t="shared" si="26"/>
        <v/>
      </c>
      <c r="J200" s="32" t="str">
        <f t="shared" si="27"/>
        <v/>
      </c>
    </row>
    <row r="201" spans="1:10" x14ac:dyDescent="0.3">
      <c r="A201" s="36"/>
      <c r="B201" s="37"/>
      <c r="C201" s="38"/>
      <c r="D201" s="38"/>
      <c r="E201" s="38"/>
      <c r="F201" s="38"/>
      <c r="G201" s="31" t="str">
        <f t="shared" si="24"/>
        <v/>
      </c>
      <c r="H201" s="31" t="str">
        <f t="shared" si="25"/>
        <v/>
      </c>
      <c r="I201" s="31" t="str">
        <f t="shared" si="26"/>
        <v/>
      </c>
      <c r="J201" s="32" t="str">
        <f t="shared" si="27"/>
        <v/>
      </c>
    </row>
    <row r="202" spans="1:10" x14ac:dyDescent="0.3">
      <c r="A202" s="33"/>
      <c r="B202" s="34"/>
      <c r="C202" s="35"/>
      <c r="D202" s="35"/>
      <c r="E202" s="35"/>
      <c r="F202" s="35"/>
      <c r="G202" s="31" t="str">
        <f t="shared" si="24"/>
        <v/>
      </c>
      <c r="H202" s="31" t="str">
        <f t="shared" si="25"/>
        <v/>
      </c>
      <c r="I202" s="31" t="str">
        <f t="shared" si="26"/>
        <v/>
      </c>
      <c r="J202" s="32" t="str">
        <f t="shared" si="27"/>
        <v/>
      </c>
    </row>
    <row r="203" spans="1:10" x14ac:dyDescent="0.3">
      <c r="A203" s="36"/>
      <c r="B203" s="37"/>
      <c r="C203" s="38"/>
      <c r="D203" s="38"/>
      <c r="E203" s="38"/>
      <c r="F203" s="38"/>
      <c r="G203" s="31" t="str">
        <f t="shared" si="24"/>
        <v/>
      </c>
      <c r="H203" s="31" t="str">
        <f t="shared" si="25"/>
        <v/>
      </c>
      <c r="I203" s="31" t="str">
        <f t="shared" si="26"/>
        <v/>
      </c>
      <c r="J203" s="32" t="str">
        <f t="shared" si="27"/>
        <v/>
      </c>
    </row>
    <row r="204" spans="1:10" x14ac:dyDescent="0.3">
      <c r="A204" s="33"/>
      <c r="B204" s="34"/>
      <c r="C204" s="35"/>
      <c r="D204" s="35"/>
      <c r="E204" s="35"/>
      <c r="F204" s="35"/>
      <c r="G204" s="31" t="str">
        <f t="shared" si="24"/>
        <v/>
      </c>
      <c r="H204" s="31" t="str">
        <f t="shared" si="25"/>
        <v/>
      </c>
      <c r="I204" s="31" t="str">
        <f t="shared" si="26"/>
        <v/>
      </c>
      <c r="J204" s="32" t="str">
        <f t="shared" si="27"/>
        <v/>
      </c>
    </row>
  </sheetData>
  <mergeCells count="4">
    <mergeCell ref="A1:E1"/>
    <mergeCell ref="F1:G1"/>
    <mergeCell ref="H1:J1"/>
    <mergeCell ref="A2:J2"/>
  </mergeCells>
  <conditionalFormatting sqref="G5:G204">
    <cfRule type="expression" dxfId="8" priority="2">
      <formula>AND($A5&lt;&gt;"",OR($E5&lt;=0,$G5&gt;0.85))</formula>
    </cfRule>
    <cfRule type="expression" dxfId="7" priority="3">
      <formula>AND($A5&lt;&gt;"",$E5&gt;0,$G5&gt;=0.65,$G5&lt;=0.85)</formula>
    </cfRule>
    <cfRule type="expression" dxfId="6" priority="4">
      <formula>AND($A5&lt;&gt;"",$E5&gt;0,$G5&lt;0.65)</formula>
    </cfRule>
  </conditionalFormatting>
  <conditionalFormatting sqref="H5:H204">
    <cfRule type="expression" dxfId="5" priority="5">
      <formula>AND($A5&lt;&gt;"",OR($F5&lt;=0,$H5&gt;0.85))</formula>
    </cfRule>
    <cfRule type="expression" dxfId="4" priority="6">
      <formula>AND($A5&lt;&gt;"",$F5&gt;0,$H5&gt;=0.65,$H5&lt;=0.85)</formula>
    </cfRule>
    <cfRule type="expression" dxfId="3" priority="7">
      <formula>AND($A5&lt;&gt;"",$F5&gt;0,$H5&lt;0.65)</formula>
    </cfRule>
  </conditionalFormatting>
  <conditionalFormatting sqref="J5:J204">
    <cfRule type="cellIs" dxfId="2" priority="8" operator="equal">
      <formula>"Kürzungsgefahr!"</formula>
    </cfRule>
    <cfRule type="cellIs" dxfId="1" priority="9" operator="equal">
      <formula>"Beobachten"</formula>
    </cfRule>
    <cfRule type="cellIs" dxfId="0" priority="10" operator="equal">
      <formula>"Sicher"</formula>
    </cfRule>
  </conditionalFormatting>
  <hyperlinks>
    <hyperlink ref="H1" r:id="rId1" xr:uid="{00000000-0004-0000-0100-000000000000}"/>
  </hyperlink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9A5C"/>
  </sheetPr>
  <dimension ref="A1:G29"/>
  <sheetViews>
    <sheetView showGridLines="0" zoomScaleNormal="100" workbookViewId="0"/>
  </sheetViews>
  <sheetFormatPr baseColWidth="10" defaultColWidth="8.6640625" defaultRowHeight="14.4" x14ac:dyDescent="0.3"/>
  <cols>
    <col min="1" max="1" width="4" customWidth="1"/>
    <col min="2" max="2" width="22" customWidth="1"/>
    <col min="3" max="3" width="16" customWidth="1"/>
    <col min="4" max="7" width="4" customWidth="1"/>
  </cols>
  <sheetData>
    <row r="1" spans="1:7" x14ac:dyDescent="0.3">
      <c r="A1" s="12"/>
      <c r="B1" s="12"/>
      <c r="C1" s="12"/>
      <c r="D1" s="12"/>
      <c r="E1" s="12"/>
      <c r="F1" s="12"/>
      <c r="G1" s="12"/>
    </row>
    <row r="2" spans="1:7" ht="24.6" x14ac:dyDescent="0.4">
      <c r="A2" s="12"/>
      <c r="B2" s="6" t="s">
        <v>48</v>
      </c>
      <c r="C2" s="6"/>
      <c r="D2" s="6"/>
      <c r="E2" s="6"/>
      <c r="F2" s="6"/>
      <c r="G2" s="12"/>
    </row>
    <row r="3" spans="1:7" ht="17.399999999999999" x14ac:dyDescent="0.35">
      <c r="A3" s="12"/>
      <c r="B3" s="5" t="s">
        <v>49</v>
      </c>
      <c r="C3" s="5"/>
      <c r="D3" s="5"/>
      <c r="E3" s="5"/>
      <c r="F3" s="5"/>
      <c r="G3" s="12"/>
    </row>
    <row r="4" spans="1:7" x14ac:dyDescent="0.3">
      <c r="A4" s="12"/>
      <c r="B4" s="12"/>
      <c r="C4" s="12"/>
      <c r="D4" s="12"/>
      <c r="E4" s="12"/>
      <c r="F4" s="12"/>
      <c r="G4" s="12"/>
    </row>
    <row r="5" spans="1:7" x14ac:dyDescent="0.3">
      <c r="A5" s="12"/>
      <c r="B5" s="12"/>
      <c r="C5" s="12"/>
      <c r="D5" s="12"/>
      <c r="E5" s="12"/>
      <c r="F5" s="12"/>
      <c r="G5" s="12"/>
    </row>
    <row r="6" spans="1:7" ht="24" customHeight="1" x14ac:dyDescent="0.3">
      <c r="A6" s="12"/>
      <c r="B6" s="4" t="s">
        <v>50</v>
      </c>
      <c r="C6" s="4"/>
      <c r="D6" s="39">
        <f>COUNTIF('Risiko-Tracker'!$J$5:$J$204,"Sicher")</f>
        <v>1</v>
      </c>
      <c r="E6" s="12"/>
      <c r="F6" s="12"/>
      <c r="G6" s="12"/>
    </row>
    <row r="7" spans="1:7" ht="24" customHeight="1" x14ac:dyDescent="0.3">
      <c r="A7" s="12"/>
      <c r="B7" s="3" t="s">
        <v>51</v>
      </c>
      <c r="C7" s="3"/>
      <c r="D7" s="40">
        <f>COUNTIF('Risiko-Tracker'!$J$5:$J$204,"Beobachten")</f>
        <v>1</v>
      </c>
      <c r="E7" s="12"/>
      <c r="F7" s="12"/>
      <c r="G7" s="12"/>
    </row>
    <row r="8" spans="1:7" ht="24" customHeight="1" x14ac:dyDescent="0.3">
      <c r="A8" s="12"/>
      <c r="B8" s="2" t="s">
        <v>52</v>
      </c>
      <c r="C8" s="2"/>
      <c r="D8" s="41">
        <f>COUNTIF('Risiko-Tracker'!$J$5:$J$204,"Kürzungsgefahr!")</f>
        <v>1</v>
      </c>
      <c r="E8" s="12"/>
      <c r="F8" s="12"/>
      <c r="G8" s="12"/>
    </row>
    <row r="9" spans="1:7" x14ac:dyDescent="0.3">
      <c r="A9" s="12"/>
      <c r="B9" s="12"/>
      <c r="C9" s="12"/>
      <c r="D9" s="12"/>
      <c r="E9" s="12"/>
      <c r="F9" s="12"/>
      <c r="G9" s="12"/>
    </row>
    <row r="10" spans="1:7" x14ac:dyDescent="0.3">
      <c r="A10" s="12"/>
      <c r="B10" s="12"/>
      <c r="C10" s="12"/>
      <c r="D10" s="12"/>
      <c r="E10" s="12"/>
      <c r="F10" s="12"/>
      <c r="G10" s="12"/>
    </row>
    <row r="11" spans="1:7" x14ac:dyDescent="0.3">
      <c r="A11" s="12"/>
      <c r="B11" s="12"/>
      <c r="C11" s="12"/>
      <c r="D11" s="12"/>
      <c r="E11" s="12"/>
      <c r="F11" s="12"/>
      <c r="G11" s="12"/>
    </row>
    <row r="12" spans="1:7" x14ac:dyDescent="0.3">
      <c r="A12" s="12"/>
      <c r="B12" s="12"/>
      <c r="C12" s="12"/>
      <c r="D12" s="12"/>
      <c r="E12" s="12"/>
      <c r="F12" s="12"/>
      <c r="G12" s="12"/>
    </row>
    <row r="13" spans="1:7" x14ac:dyDescent="0.3">
      <c r="A13" s="12"/>
      <c r="B13" s="12"/>
      <c r="C13" s="12"/>
      <c r="D13" s="12"/>
      <c r="E13" s="12"/>
      <c r="F13" s="12"/>
      <c r="G13" s="12"/>
    </row>
    <row r="14" spans="1:7" x14ac:dyDescent="0.3">
      <c r="A14" s="12"/>
      <c r="B14" s="12"/>
      <c r="C14" s="12"/>
      <c r="D14" s="12"/>
      <c r="E14" s="12"/>
      <c r="F14" s="12"/>
      <c r="G14" s="12"/>
    </row>
    <row r="15" spans="1:7" x14ac:dyDescent="0.3">
      <c r="A15" s="12"/>
      <c r="B15" s="12"/>
      <c r="C15" s="12"/>
      <c r="D15" s="12"/>
      <c r="E15" s="12"/>
      <c r="F15" s="12"/>
      <c r="G15" s="12"/>
    </row>
    <row r="16" spans="1:7" x14ac:dyDescent="0.3">
      <c r="A16" s="12"/>
      <c r="B16" s="12"/>
      <c r="C16" s="12"/>
      <c r="D16" s="12"/>
      <c r="E16" s="12"/>
      <c r="F16" s="12"/>
      <c r="G16" s="12"/>
    </row>
    <row r="17" spans="1:7" x14ac:dyDescent="0.3">
      <c r="A17" s="12"/>
      <c r="B17" s="12"/>
      <c r="C17" s="12"/>
      <c r="D17" s="12"/>
      <c r="E17" s="12"/>
      <c r="F17" s="12"/>
      <c r="G17" s="12"/>
    </row>
    <row r="18" spans="1:7" x14ac:dyDescent="0.3">
      <c r="A18" s="12"/>
      <c r="B18" s="12"/>
      <c r="C18" s="12"/>
      <c r="D18" s="12"/>
      <c r="E18" s="12"/>
      <c r="F18" s="12"/>
      <c r="G18" s="12"/>
    </row>
    <row r="19" spans="1:7" x14ac:dyDescent="0.3">
      <c r="A19" s="12"/>
      <c r="B19" s="12"/>
      <c r="C19" s="12"/>
      <c r="D19" s="12"/>
      <c r="E19" s="12"/>
      <c r="F19" s="12"/>
      <c r="G19" s="12"/>
    </row>
    <row r="20" spans="1:7" x14ac:dyDescent="0.3">
      <c r="A20" s="12"/>
      <c r="B20" s="12"/>
      <c r="C20" s="12"/>
      <c r="D20" s="12"/>
      <c r="E20" s="12"/>
      <c r="F20" s="12"/>
      <c r="G20" s="12"/>
    </row>
    <row r="21" spans="1:7" x14ac:dyDescent="0.3">
      <c r="A21" s="12"/>
      <c r="B21" s="12"/>
      <c r="C21" s="12"/>
      <c r="D21" s="12"/>
      <c r="E21" s="12"/>
      <c r="F21" s="12"/>
      <c r="G21" s="12"/>
    </row>
    <row r="22" spans="1:7" x14ac:dyDescent="0.3">
      <c r="A22" s="12"/>
      <c r="B22" s="12"/>
      <c r="C22" s="12"/>
      <c r="D22" s="12"/>
      <c r="E22" s="12"/>
      <c r="F22" s="12"/>
      <c r="G22" s="12"/>
    </row>
    <row r="23" spans="1:7" x14ac:dyDescent="0.3">
      <c r="A23" s="12"/>
      <c r="B23" s="12"/>
      <c r="C23" s="12"/>
      <c r="D23" s="12"/>
      <c r="E23" s="12"/>
      <c r="F23" s="12"/>
      <c r="G23" s="12"/>
    </row>
    <row r="24" spans="1:7" x14ac:dyDescent="0.3">
      <c r="A24" s="12"/>
      <c r="B24" s="12"/>
      <c r="C24" s="12"/>
      <c r="D24" s="12"/>
      <c r="E24" s="12"/>
      <c r="F24" s="12"/>
      <c r="G24" s="12"/>
    </row>
    <row r="25" spans="1:7" x14ac:dyDescent="0.3">
      <c r="A25" s="12"/>
      <c r="B25" s="12"/>
      <c r="C25" s="12"/>
      <c r="D25" s="12"/>
      <c r="E25" s="12"/>
      <c r="F25" s="12"/>
      <c r="G25" s="12"/>
    </row>
    <row r="26" spans="1:7" x14ac:dyDescent="0.3">
      <c r="A26" s="12"/>
      <c r="B26" s="12"/>
      <c r="C26" s="12"/>
      <c r="D26" s="12"/>
      <c r="E26" s="12"/>
      <c r="F26" s="12"/>
      <c r="G26" s="12"/>
    </row>
    <row r="27" spans="1:7" x14ac:dyDescent="0.3">
      <c r="A27" s="12"/>
      <c r="B27" s="1" t="s">
        <v>53</v>
      </c>
      <c r="C27" s="1"/>
      <c r="D27" s="1"/>
      <c r="E27" s="1"/>
      <c r="F27" s="1"/>
      <c r="G27" s="12"/>
    </row>
    <row r="28" spans="1:7" x14ac:dyDescent="0.3">
      <c r="A28" s="12"/>
      <c r="B28" s="12"/>
      <c r="C28" s="12"/>
      <c r="D28" s="12"/>
      <c r="E28" s="12"/>
      <c r="F28" s="12"/>
      <c r="G28" s="12"/>
    </row>
    <row r="29" spans="1:7" x14ac:dyDescent="0.3">
      <c r="A29" s="12"/>
      <c r="B29" s="12"/>
      <c r="C29" s="12"/>
      <c r="D29" s="12"/>
      <c r="E29" s="12"/>
      <c r="F29" s="12"/>
      <c r="G29" s="12"/>
    </row>
  </sheetData>
  <mergeCells count="6">
    <mergeCell ref="B27:F27"/>
    <mergeCell ref="B2:F2"/>
    <mergeCell ref="B3:F3"/>
    <mergeCell ref="B6:C6"/>
    <mergeCell ref="B7:C7"/>
    <mergeCell ref="B8:C8"/>
  </mergeCells>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Anleitung</vt:lpstr>
      <vt:lpstr>Risiko-Tracker</vt:lpstr>
      <vt:lpstr>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Markus Gildemeister</cp:lastModifiedBy>
  <cp:revision>1</cp:revision>
  <dcterms:created xsi:type="dcterms:W3CDTF">2026-08-13T17:16:20Z</dcterms:created>
  <dcterms:modified xsi:type="dcterms:W3CDTF">2026-08-13T19:22:51Z</dcterms:modified>
  <dc:language>en-US</dc:language>
</cp:coreProperties>
</file>